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9960" tabRatio="833"/>
  </bookViews>
  <sheets>
    <sheet name="Track changes" sheetId="166" r:id="rId1"/>
    <sheet name="List of tables" sheetId="1" r:id="rId2"/>
    <sheet name="Chapter 1" sheetId="24" r:id="rId3"/>
    <sheet name="Table 1" sheetId="8" r:id="rId4"/>
    <sheet name="Table 2" sheetId="10" r:id="rId5"/>
    <sheet name="Table 3" sheetId="11" r:id="rId6"/>
    <sheet name="Table 4" sheetId="12" r:id="rId7"/>
    <sheet name="Table 5" sheetId="13" r:id="rId8"/>
    <sheet name="Table 6" sheetId="155" r:id="rId9"/>
    <sheet name="Table 7" sheetId="156" r:id="rId10"/>
    <sheet name="Table 8" sheetId="157" r:id="rId11"/>
    <sheet name="Table 9" sheetId="158" r:id="rId12"/>
    <sheet name="Chapter 2" sheetId="117" r:id="rId13"/>
    <sheet name="Chapter 3" sheetId="118" r:id="rId14"/>
    <sheet name="Table 10" sheetId="26" r:id="rId15"/>
    <sheet name="Table 11" sheetId="27" r:id="rId16"/>
    <sheet name="Table 12" sheetId="28" r:id="rId17"/>
    <sheet name="Table 13" sheetId="152" r:id="rId18"/>
    <sheet name="Table 14" sheetId="153" r:id="rId19"/>
    <sheet name="Table 15" sheetId="132" r:id="rId20"/>
    <sheet name="Chapter 4" sheetId="119" r:id="rId21"/>
    <sheet name="Table 16" sheetId="31" r:id="rId22"/>
    <sheet name="Table 17" sheetId="40" r:id="rId23"/>
    <sheet name="Table 18" sheetId="44" r:id="rId24"/>
    <sheet name="Table 19" sheetId="45" r:id="rId25"/>
    <sheet name="Table 20" sheetId="46" r:id="rId26"/>
    <sheet name="Table 21" sheetId="48" r:id="rId27"/>
    <sheet name="Table 22" sheetId="49" r:id="rId28"/>
    <sheet name="Table 23" sheetId="50" r:id="rId29"/>
    <sheet name="Table 24" sheetId="51" r:id="rId30"/>
    <sheet name="Chapter 5" sheetId="120" r:id="rId31"/>
    <sheet name="Table 25" sheetId="154" r:id="rId32"/>
    <sheet name="Table 26" sheetId="75" r:id="rId33"/>
    <sheet name="Table 27" sheetId="76" r:id="rId34"/>
    <sheet name="Table 28" sheetId="64" r:id="rId35"/>
    <sheet name="Table 29" sheetId="65" r:id="rId36"/>
    <sheet name="Table 30" sheetId="66" r:id="rId37"/>
    <sheet name="Table 31" sheetId="70" r:id="rId38"/>
    <sheet name="Table 32" sheetId="71" r:id="rId39"/>
    <sheet name="Table 33" sheetId="72" r:id="rId40"/>
    <sheet name="Table 34" sheetId="73" r:id="rId41"/>
    <sheet name="Table 35" sheetId="74" r:id="rId42"/>
    <sheet name="Table 36" sheetId="77" r:id="rId43"/>
    <sheet name="Chapter 6" sheetId="121" r:id="rId44"/>
    <sheet name="Table 37" sheetId="91" r:id="rId45"/>
    <sheet name="Table 38" sheetId="92" r:id="rId46"/>
    <sheet name="Table 39" sheetId="93" r:id="rId47"/>
    <sheet name="Table 40" sheetId="146" r:id="rId48"/>
    <sheet name="Table 41" sheetId="147" r:id="rId49"/>
    <sheet name="Table 42" sheetId="148" r:id="rId50"/>
    <sheet name="Table 43" sheetId="149" r:id="rId51"/>
    <sheet name="Table 44" sheetId="150" r:id="rId52"/>
    <sheet name="Chapter 7" sheetId="122" r:id="rId53"/>
    <sheet name="Chapter 8" sheetId="123" r:id="rId54"/>
    <sheet name="Table 45" sheetId="143" r:id="rId55"/>
    <sheet name="Table 46" sheetId="95" r:id="rId56"/>
    <sheet name="Chapter 9" sheetId="124" r:id="rId57"/>
    <sheet name="Table 47" sheetId="98" r:id="rId58"/>
    <sheet name="Table 48" sheetId="142" r:id="rId59"/>
    <sheet name="Table 49" sheetId="101" r:id="rId60"/>
    <sheet name="Table 50" sheetId="99" r:id="rId61"/>
    <sheet name="Chapter 10" sheetId="125" r:id="rId62"/>
    <sheet name="Table 51" sheetId="102" r:id="rId63"/>
    <sheet name="Chapter 11" sheetId="126" r:id="rId64"/>
    <sheet name="Table 52" sheetId="141" r:id="rId65"/>
    <sheet name="Chapter 12" sheetId="127" r:id="rId66"/>
    <sheet name="Table 53" sheetId="103" r:id="rId67"/>
    <sheet name="Table 54" sheetId="104" r:id="rId68"/>
    <sheet name="Table 55" sheetId="105" r:id="rId69"/>
    <sheet name="Chapter 13" sheetId="128" r:id="rId70"/>
    <sheet name="Table 56" sheetId="106" r:id="rId71"/>
    <sheet name="Table 57" sheetId="107" r:id="rId72"/>
    <sheet name="Chapter 14" sheetId="129" r:id="rId73"/>
    <sheet name="Table 58" sheetId="108" r:id="rId74"/>
    <sheet name="Table 59" sheetId="109" r:id="rId75"/>
    <sheet name="Table 60" sheetId="110" r:id="rId76"/>
    <sheet name="Chapter 15" sheetId="130" r:id="rId77"/>
    <sheet name="Table 61" sheetId="111" r:id="rId78"/>
    <sheet name="Table 62" sheetId="112" r:id="rId79"/>
    <sheet name="Table 63" sheetId="113" r:id="rId80"/>
    <sheet name="Table 64" sheetId="114" r:id="rId81"/>
    <sheet name="Table 65" sheetId="115" r:id="rId82"/>
    <sheet name="ANNEXES" sheetId="131" r:id="rId83"/>
    <sheet name="Table 66" sheetId="116" r:id="rId84"/>
    <sheet name="Annex II.1" sheetId="160" r:id="rId85"/>
    <sheet name="Annex II.2" sheetId="163" r:id="rId86"/>
    <sheet name="Annex II.3" sheetId="164" r:id="rId87"/>
    <sheet name="Annex II.4" sheetId="165" r:id="rId88"/>
    <sheet name="Annex V" sheetId="162" r:id="rId89"/>
  </sheets>
  <definedNames>
    <definedName name="_xlnm.Print_Area" localSheetId="1">'List of tables'!$A$1:$D$104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04" l="1"/>
  <c r="E16" i="104"/>
  <c r="E8" i="104"/>
  <c r="E12" i="104"/>
</calcChain>
</file>

<file path=xl/sharedStrings.xml><?xml version="1.0" encoding="utf-8"?>
<sst xmlns="http://schemas.openxmlformats.org/spreadsheetml/2006/main" count="3622" uniqueCount="2138">
  <si>
    <t>List of tables</t>
  </si>
  <si>
    <t>Nº Table/Graph</t>
  </si>
  <si>
    <t>EBA Identifier</t>
  </si>
  <si>
    <t>Name</t>
  </si>
  <si>
    <t>CHAPTER 1</t>
  </si>
  <si>
    <t>GENERAL INFORMATION REQUIREMENTS AND SCOPE</t>
  </si>
  <si>
    <t>Table 1</t>
  </si>
  <si>
    <t>Main figures on capital and solvency ratios</t>
  </si>
  <si>
    <t>Table 2</t>
  </si>
  <si>
    <t>KM1</t>
  </si>
  <si>
    <t>Key metrics template</t>
  </si>
  <si>
    <t>Table 3</t>
  </si>
  <si>
    <t xml:space="preserve">LI1 </t>
  </si>
  <si>
    <t>Differences between accounting and regulatory scopes of consolidation. Mapping of financial statement categories with regulatory risk categories</t>
  </si>
  <si>
    <t>Table 4</t>
  </si>
  <si>
    <t xml:space="preserve">LI2 </t>
  </si>
  <si>
    <t>Main sources of differences between regulatory exposure amounts and carrying values in financial statements</t>
  </si>
  <si>
    <t>Table 5</t>
  </si>
  <si>
    <t>LI3</t>
  </si>
  <si>
    <t>Outline of the differences in the scopes of consolidation (entity by entity)</t>
  </si>
  <si>
    <t>Table 6</t>
  </si>
  <si>
    <t>Consolidable group companies consolidated by the Full Consolidation method</t>
  </si>
  <si>
    <t>Table 7</t>
  </si>
  <si>
    <t>Companies of the group non-consolidable by activity consolidated using the equity method</t>
  </si>
  <si>
    <t>Table 8</t>
  </si>
  <si>
    <t>Jointly-controlled companies of the group non-consolidable by activity consolidated by the equity method</t>
  </si>
  <si>
    <t>Table 9</t>
  </si>
  <si>
    <t>Associates consolidated by the equity method</t>
  </si>
  <si>
    <t>CHAPTER 2</t>
  </si>
  <si>
    <t>RISK MANAGEMENT OBJECTIVES AND POLICIES</t>
  </si>
  <si>
    <t>CHAPTER 3</t>
  </si>
  <si>
    <t>ELIGIBLE OWN RESOURCES- OWN FUNDS</t>
  </si>
  <si>
    <t>Table 10</t>
  </si>
  <si>
    <t>CC1</t>
  </si>
  <si>
    <t>Composition of regulatory own funds</t>
  </si>
  <si>
    <t>Table 11</t>
  </si>
  <si>
    <t>CCB</t>
  </si>
  <si>
    <t xml:space="preserve">Main features of regulatory own funds instruments and eligible liabilities instruments </t>
  </si>
  <si>
    <t>Table 12</t>
  </si>
  <si>
    <t>CC2</t>
  </si>
  <si>
    <t xml:space="preserve">Reconciliation of regulatory own funds to balance sheet in the audited financial statements  </t>
  </si>
  <si>
    <t>Table 13</t>
  </si>
  <si>
    <t>CC2-A</t>
  </si>
  <si>
    <t>Reconciliation of regulatory own funds to balance sheet in the audited financial statements. Breakdown of regulatory capital</t>
  </si>
  <si>
    <t>Table 14</t>
  </si>
  <si>
    <t>PV1</t>
  </si>
  <si>
    <t>Prudent valuation adjustments (PVA)</t>
  </si>
  <si>
    <t>Table 15</t>
  </si>
  <si>
    <t>CHAPTER 4</t>
  </si>
  <si>
    <t>OWN FUNDS REQUIREMENTS</t>
  </si>
  <si>
    <t>Table 16</t>
  </si>
  <si>
    <t xml:space="preserve">OV1 </t>
  </si>
  <si>
    <t>Overview of risk weighted exposure amounts</t>
  </si>
  <si>
    <t>Table 17</t>
  </si>
  <si>
    <t xml:space="preserve">Sections of 2021 ICAAP  </t>
  </si>
  <si>
    <t>Table 18</t>
  </si>
  <si>
    <t>LR1</t>
  </si>
  <si>
    <t>LRSum: Summary of the reconciliation of accounting assets and exposures corresponding to the leverage ratio</t>
  </si>
  <si>
    <t>Table 19</t>
  </si>
  <si>
    <t>LR2</t>
  </si>
  <si>
    <t>LRCom: Leverage ratio common disclosure</t>
  </si>
  <si>
    <t>Table 20</t>
  </si>
  <si>
    <t>LR3</t>
  </si>
  <si>
    <t>LRSpl: Split-up of on-balance sheet exposures (excluding derivatives, SFTs and exempted exposures)</t>
  </si>
  <si>
    <t>Table 21</t>
  </si>
  <si>
    <t>LIQ1</t>
  </si>
  <si>
    <t>Quantitative information of liquidity coverage ratio</t>
  </si>
  <si>
    <t>Table 22</t>
  </si>
  <si>
    <t>LIQ2</t>
  </si>
  <si>
    <t>Net stable funding fatio</t>
  </si>
  <si>
    <t>Table 23</t>
  </si>
  <si>
    <t>CCyB2</t>
  </si>
  <si>
    <t>Amount of institution-specific countercyclical capital buffer</t>
  </si>
  <si>
    <t>Table 24</t>
  </si>
  <si>
    <t>CCyB1</t>
  </si>
  <si>
    <t>Geographical distribution of credit exposures relevant for the calculation of the countercyclical capital buffer</t>
  </si>
  <si>
    <t>CHAPTER 5</t>
  </si>
  <si>
    <t>INFORMATION ON CREDIT RISK AND DILUTION RISK</t>
  </si>
  <si>
    <t>Table 25</t>
  </si>
  <si>
    <t>Exposure to credit and counterparty risk</t>
  </si>
  <si>
    <t>Table 26</t>
  </si>
  <si>
    <t>CQ4</t>
  </si>
  <si>
    <t xml:space="preserve">Quality of non-performing exposures by geography </t>
  </si>
  <si>
    <t>Table 27</t>
  </si>
  <si>
    <t>CQ5</t>
  </si>
  <si>
    <t>Credit quality of loans and advances by industry</t>
  </si>
  <si>
    <t>Table 28</t>
  </si>
  <si>
    <t>Template 1</t>
  </si>
  <si>
    <t>Information regarding loans and advances subject to legislative and non-legislative moratoria</t>
  </si>
  <si>
    <t>Table 29</t>
  </si>
  <si>
    <t>Template 2</t>
  </si>
  <si>
    <t>Breakdown of loans and advances subject to legislative and non-legislative moratoria based on the residual maturity of the moratoria</t>
  </si>
  <si>
    <t>Table 30</t>
  </si>
  <si>
    <t>Template 3</t>
  </si>
  <si>
    <t>Information regarding new loans and advances subject to public guarantee programs introduced in response to the COVID-19 crisis</t>
  </si>
  <si>
    <t>Table 31</t>
  </si>
  <si>
    <t>CR1</t>
  </si>
  <si>
    <t>Performing and non-performing exposures and related provisions</t>
  </si>
  <si>
    <t>Table 32</t>
  </si>
  <si>
    <t>CR1-A</t>
  </si>
  <si>
    <t>Maturity of exposures</t>
  </si>
  <si>
    <t>Table 33</t>
  </si>
  <si>
    <t>CR2</t>
  </si>
  <si>
    <t>Changes in the stock of non-performing loans and advances</t>
  </si>
  <si>
    <t>Table 34</t>
  </si>
  <si>
    <t>CQ1</t>
  </si>
  <si>
    <t>Credit quality of forborne exposures</t>
  </si>
  <si>
    <t>Table 35</t>
  </si>
  <si>
    <t>CQ3</t>
  </si>
  <si>
    <t>Credit quality of performing and non-performing exposures by past due days</t>
  </si>
  <si>
    <t>Table 36</t>
  </si>
  <si>
    <t>CQ7</t>
  </si>
  <si>
    <t>Collateral obtained by taking possession and execution processes</t>
  </si>
  <si>
    <t>CHAPTER 6</t>
  </si>
  <si>
    <t>CREDIT RISK: STANDARDISED APPROACH</t>
  </si>
  <si>
    <t>Table 37</t>
  </si>
  <si>
    <t>CR5-2</t>
  </si>
  <si>
    <t>Standardised approach - NET exposure. Original minus provisions</t>
  </si>
  <si>
    <t>Table 38</t>
  </si>
  <si>
    <t>CR5-1</t>
  </si>
  <si>
    <t>Standardised approach - Exposure before CCF</t>
  </si>
  <si>
    <t>Table 39</t>
  </si>
  <si>
    <t>CR5</t>
  </si>
  <si>
    <t>Standardised approach - Exposure after CCF adjustment</t>
  </si>
  <si>
    <t>Table 40</t>
  </si>
  <si>
    <t>CCR1</t>
  </si>
  <si>
    <t>Analysis of counterparty credit risk exposure by approach</t>
  </si>
  <si>
    <t>Table 41</t>
  </si>
  <si>
    <t>CCR2</t>
  </si>
  <si>
    <t>Transactions subject to own funds requirements for CVA risk</t>
  </si>
  <si>
    <t>Table 42</t>
  </si>
  <si>
    <t>CCR3</t>
  </si>
  <si>
    <t>Standardised approach – CCR exposures by regulatory exposure class and risk weights</t>
  </si>
  <si>
    <t>Table 43</t>
  </si>
  <si>
    <t>CCR5</t>
  </si>
  <si>
    <t>Composition of collateral for exposures to counterparty credit risk</t>
  </si>
  <si>
    <t>Table 44</t>
  </si>
  <si>
    <t>CCR8</t>
  </si>
  <si>
    <t>Exposures to CCP</t>
  </si>
  <si>
    <t>CHAPTER 7</t>
  </si>
  <si>
    <t>CREDIT RISK: INTERNAL RATINGS-BASED APPROACH</t>
  </si>
  <si>
    <t>CHAPTER 8</t>
  </si>
  <si>
    <t>SECURITISATION TRANSACTIONS</t>
  </si>
  <si>
    <t>Table 45</t>
  </si>
  <si>
    <t xml:space="preserve">Outstanding balance of the underlying assets of securitisations originated by the Entity in which the risk transfer criteria are not met </t>
  </si>
  <si>
    <t>Table 46</t>
  </si>
  <si>
    <t>SEC5</t>
  </si>
  <si>
    <t xml:space="preserve">Exposures securitised by the institution - Exposures in default and specific credit risk adjustments </t>
  </si>
  <si>
    <t>CHAPTER 9</t>
  </si>
  <si>
    <t>CREDIT RISK MITIGATION TECHNIQUES</t>
  </si>
  <si>
    <t>Table 47</t>
  </si>
  <si>
    <t>CR3</t>
  </si>
  <si>
    <t>CRM techniques overview:  disclosure of the use of credit risk mitigation techniques</t>
  </si>
  <si>
    <t>Table 48</t>
  </si>
  <si>
    <t>CR4</t>
  </si>
  <si>
    <t xml:space="preserve">Standardised approach – Credit risk exposure and CRM effects </t>
  </si>
  <si>
    <t>Table 49</t>
  </si>
  <si>
    <t>Distribution of exposures covered with personal guarantees and credit derivatives by risk category</t>
  </si>
  <si>
    <t>Table 50</t>
  </si>
  <si>
    <t xml:space="preserve">Distribution of exposures covered by eligible collateral by risk category </t>
  </si>
  <si>
    <t>CHAPTER 10</t>
  </si>
  <si>
    <t>INFORMATION ON MARKET RISK OF TRADING BOOK</t>
  </si>
  <si>
    <t>Table 51</t>
  </si>
  <si>
    <t>MR1</t>
  </si>
  <si>
    <t>Market risk under the standardised approach</t>
  </si>
  <si>
    <t>CHAPTER 11</t>
  </si>
  <si>
    <t>METHODOLOGY USED IN THE CALCULATION OF OWN FUNDS REQUIREMENTS FOR OPERATIONAL RISK</t>
  </si>
  <si>
    <t>Table 52</t>
  </si>
  <si>
    <t>OR1</t>
  </si>
  <si>
    <t xml:space="preserve">Operational risk own funds requirements and risk-weighted exposure amounts </t>
  </si>
  <si>
    <t>CHAPTER 12</t>
  </si>
  <si>
    <t>UNIT INVESTMENTS AND CAPITAL INSTRUMENTS NOT INCLUDED IN THE TRADING BOOK</t>
  </si>
  <si>
    <t>Table 53</t>
  </si>
  <si>
    <t>Capital instruments not included in the trading book</t>
  </si>
  <si>
    <t>Table 54</t>
  </si>
  <si>
    <t>Classification of instruments by type and nature</t>
  </si>
  <si>
    <t>Table 55</t>
  </si>
  <si>
    <t>Gains and losses recorded by equities</t>
  </si>
  <si>
    <t>CHAPTER 13</t>
  </si>
  <si>
    <t>INTEREST RATE RISK IN POSITIONS NOT INCLUDED IN THE TRADING BOOK</t>
  </si>
  <si>
    <t>Table 56</t>
  </si>
  <si>
    <t xml:space="preserve">IRRBB - Maturities established for demand deposits according to the type of counterparty </t>
  </si>
  <si>
    <t>Table 57</t>
  </si>
  <si>
    <t>IRRBB1 – Interest rate risk of non-trading book activities</t>
  </si>
  <si>
    <t>CHAPTER 14</t>
  </si>
  <si>
    <t>ASSET ENCUMBRANCE</t>
  </si>
  <si>
    <t>Table 58</t>
  </si>
  <si>
    <t xml:space="preserve">AE1 </t>
  </si>
  <si>
    <t>Encumbered and unencumbered assets</t>
  </si>
  <si>
    <t>Table 59</t>
  </si>
  <si>
    <t xml:space="preserve">AE2 </t>
  </si>
  <si>
    <t>Collateral received and own debt securities issued</t>
  </si>
  <si>
    <t>Table 60</t>
  </si>
  <si>
    <t>AE3</t>
  </si>
  <si>
    <t>Financial liabilities related to encumbered assets</t>
  </si>
  <si>
    <t>CHAPTER 15</t>
  </si>
  <si>
    <t>INFORMATION ON REMUNERATION</t>
  </si>
  <si>
    <t>Table 61</t>
  </si>
  <si>
    <t>REM1</t>
  </si>
  <si>
    <t xml:space="preserve">Remuneration awarded for the financial year </t>
  </si>
  <si>
    <t>Table 62</t>
  </si>
  <si>
    <t>REM6</t>
  </si>
  <si>
    <t>Number of employees benefiting from one of the exceptions set out in Article 94(3) and their total remuneration</t>
  </si>
  <si>
    <t>Table 63</t>
  </si>
  <si>
    <t>REM3</t>
  </si>
  <si>
    <t xml:space="preserve">Deferred remuneration </t>
  </si>
  <si>
    <t>Table 64</t>
  </si>
  <si>
    <t>REM5</t>
  </si>
  <si>
    <t xml:space="preserve">Information on remuneration of staff whose professional activities have a material impact on institutions' risk profile </t>
  </si>
  <si>
    <t>Table 65</t>
  </si>
  <si>
    <t>REM4</t>
  </si>
  <si>
    <t>Remuneration of 1 million EUR or more per year.</t>
  </si>
  <si>
    <t>ANNEXES</t>
  </si>
  <si>
    <t>Table 66</t>
  </si>
  <si>
    <t>Power levels</t>
  </si>
  <si>
    <t>Annex II.1</t>
  </si>
  <si>
    <t>Implementing Regulation (EU) 2021/637_ Guidelines on disclosure requirements under Part Eight of the CRR</t>
  </si>
  <si>
    <t>Annex II.2</t>
  </si>
  <si>
    <t>ITS on Disclosure of Information on Exposures to Interest Rate Risk on Positions not held in the Trading Book</t>
  </si>
  <si>
    <t>Annex II.3</t>
  </si>
  <si>
    <t>EBA/GL/2018/01_Guidelines on disclosure of art. 473a of the CRR on the transition period applicable to mitigate the impact of IFRS 9 on Own Funds</t>
  </si>
  <si>
    <t>Annex II.4</t>
  </si>
  <si>
    <t>EBA/GL/2018/10 Guidelines on information and disclosure of Covid -19 measures</t>
  </si>
  <si>
    <t>Glossary</t>
  </si>
  <si>
    <r>
      <rPr>
        <b/>
        <sz val="16"/>
        <color rgb="FF5B87DA"/>
        <rFont val="Arial"/>
        <family val="2"/>
      </rPr>
      <t>Chapter 1.</t>
    </r>
    <r>
      <rPr>
        <b/>
        <sz val="16"/>
        <color rgb="FF5B87DA"/>
        <rFont val="Arial"/>
        <family val="2"/>
      </rPr>
      <t xml:space="preserve"> </t>
    </r>
    <r>
      <rPr>
        <b/>
        <sz val="16"/>
        <color theme="0"/>
        <rFont val="Arial"/>
        <family val="2"/>
      </rPr>
      <t>GENERAL INFORMATION REQUIREMENTS AND SCOPE</t>
    </r>
  </si>
  <si>
    <r>
      <rPr>
        <b/>
        <sz val="12"/>
        <color rgb="FF5B87DA"/>
        <rFont val="Arial"/>
        <family val="2"/>
      </rPr>
      <t>Table 1.</t>
    </r>
    <r>
      <rPr>
        <b/>
        <sz val="12"/>
        <color rgb="FF5B87DA"/>
        <rFont val="Arial"/>
        <family val="2"/>
      </rPr>
      <t xml:space="preserve"> </t>
    </r>
    <r>
      <rPr>
        <b/>
        <sz val="11"/>
        <color theme="1"/>
        <rFont val="Arial"/>
        <family val="2"/>
      </rPr>
      <t>Key figures on capital and solvency ratios</t>
    </r>
  </si>
  <si>
    <t>Back to list of tables</t>
  </si>
  <si>
    <t>DEC18</t>
  </si>
  <si>
    <t>DEC19</t>
  </si>
  <si>
    <t>DEC20</t>
  </si>
  <si>
    <t>DEC21</t>
  </si>
  <si>
    <t>Common equity tier1 capital (CET1)</t>
  </si>
  <si>
    <t xml:space="preserve">Tier1 capital </t>
  </si>
  <si>
    <t xml:space="preserve">Total capital </t>
  </si>
  <si>
    <t>Total risk exposure amount</t>
  </si>
  <si>
    <t>CET1 Ratio</t>
  </si>
  <si>
    <t>Tier1 captial ratio</t>
  </si>
  <si>
    <t>Total capital ratio</t>
  </si>
  <si>
    <t>Thousand € and %</t>
  </si>
  <si>
    <r>
      <rPr>
        <b/>
        <sz val="12"/>
        <color rgb="FF5B87DA"/>
        <rFont val="Arial"/>
        <family val="2"/>
      </rPr>
      <t>Table 2.</t>
    </r>
    <r>
      <rPr>
        <b/>
        <sz val="11"/>
        <color theme="1"/>
        <rFont val="Arial"/>
        <family val="2"/>
      </rPr>
      <t xml:space="preserve"> </t>
    </r>
    <r>
      <rPr>
        <b/>
        <sz val="11"/>
        <color theme="1"/>
        <rFont val="Arial"/>
        <family val="2"/>
      </rPr>
      <t>Key metrics template.</t>
    </r>
  </si>
  <si>
    <t>a</t>
  </si>
  <si>
    <t>b</t>
  </si>
  <si>
    <t>c</t>
  </si>
  <si>
    <t>d</t>
  </si>
  <si>
    <t>e</t>
  </si>
  <si>
    <t>Sep21</t>
  </si>
  <si>
    <t>Jun21</t>
  </si>
  <si>
    <t>Mar21</t>
  </si>
  <si>
    <t>Available own funds (amounts)</t>
  </si>
  <si>
    <t xml:space="preserve">Common equity tier1 capital </t>
  </si>
  <si>
    <t>Risk-weighted exposure amounts</t>
  </si>
  <si>
    <t>Capital ratios (as a percentage of risk-weighted exposure amount)</t>
  </si>
  <si>
    <t>Comon equity tier1 captial ratio (%)</t>
  </si>
  <si>
    <t>Tier1 captial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</si>
  <si>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</si>
  <si>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</si>
  <si>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</si>
  <si>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</si>
  <si>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</si>
  <si>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</si>
  <si>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</si>
  <si>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</si>
  <si>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</si>
  <si>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</si>
  <si>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</si>
  <si>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</si>
  <si>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</si>
  <si>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</si>
  <si>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</si>
  <si>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</si>
  <si>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</si>
  <si>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</si>
  <si>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</si>
  <si>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institutions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</si>
  <si>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</si>
  <si>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</si>
  <si>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</si>
  <si>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</si>
  <si>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</si>
  <si>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</si>
  <si>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</si>
  <si>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</si>
  <si>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</si>
  <si>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</si>
  <si>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</si>
  <si>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</si>
  <si>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</si>
  <si>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</si>
  <si>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</si>
  <si>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</si>
  <si>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</si>
  <si>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</si>
  <si>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</si>
  <si>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</si>
  <si>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</si>
  <si>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</si>
  <si>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</si>
  <si>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</si>
  <si>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</si>
  <si>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</si>
  <si>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</si>
  <si>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</si>
  <si>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</si>
  <si>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Net stable funding fatio (%)</t>
  </si>
  <si>
    <t>Thousand €</t>
  </si>
  <si>
    <r>
      <rPr>
        <b/>
        <sz val="11"/>
        <color rgb="FF5B87DA"/>
        <rFont val="Arial"/>
        <family val="2"/>
      </rPr>
      <t>Table 3.</t>
    </r>
    <r>
      <rPr>
        <b/>
        <sz val="11"/>
        <color rgb="FF5B87DA"/>
        <rFont val="Arial"/>
        <family val="2"/>
      </rPr>
      <t xml:space="preserve"> </t>
    </r>
    <r>
      <rPr>
        <b/>
        <sz val="10"/>
        <color theme="1"/>
        <rFont val="Arial"/>
        <family val="2"/>
      </rPr>
      <t>Differences between accounting and regulatory scopes of consolidation. Mapping of financial statement categories with regulatory risk categories</t>
    </r>
  </si>
  <si>
    <t>LI1</t>
  </si>
  <si>
    <t>f</t>
  </si>
  <si>
    <t>g</t>
  </si>
  <si>
    <t>Carrying value of items</t>
  </si>
  <si>
    <t>Carrying values as reported in published financial statements</t>
  </si>
  <si>
    <t>Carryin values under the scope of regulatory consolidation</t>
  </si>
  <si>
    <t>Subject to the credit risk framework</t>
  </si>
  <si>
    <t>Subject to the CCR framework</t>
  </si>
  <si>
    <t>Subject to the securitisation framework</t>
  </si>
  <si>
    <t>Subject to the market risk framework</t>
  </si>
  <si>
    <t>Not subject to capital requirements or subject to deduction from capital</t>
  </si>
  <si>
    <t>Assets</t>
  </si>
  <si>
    <t>Cash, cash balances with Central Banks and other demand deposits</t>
  </si>
  <si>
    <t>Financial assets held for trading</t>
  </si>
  <si>
    <t>Financial assets not intended for trading, which are necessarily valued at fair value through profit or loss</t>
  </si>
  <si>
    <t>Financial assets designated at fair value through profit or loss</t>
  </si>
  <si>
    <t>Financial assets at fair value with changes in other comprehensive income</t>
  </si>
  <si>
    <t>Financial assets at amortised cost</t>
  </si>
  <si>
    <t>Derivatives - hedge accounting</t>
  </si>
  <si>
    <t>Fair value changes of the hedged items in portfolio hedge of interest rate risk</t>
  </si>
  <si>
    <t>Investments in joint ventures and associates</t>
  </si>
  <si>
    <t>Assets covered by insurance or reinsurance contracts</t>
  </si>
  <si>
    <t>Tangible assets</t>
  </si>
  <si>
    <t>Intangible assets</t>
  </si>
  <si>
    <t>Tax assets</t>
  </si>
  <si>
    <t>Other assets</t>
  </si>
  <si>
    <t>Non-current assets and disposal groups classified as held for sale</t>
  </si>
  <si>
    <t>Total Assets </t>
  </si>
  <si>
    <t>Liabilities</t>
  </si>
  <si>
    <t>Financial liabilities held for trading</t>
  </si>
  <si>
    <t>Financial liabilities designated at fair value through profit or loss</t>
  </si>
  <si>
    <t>Financial liabilities at amortised cost</t>
  </si>
  <si>
    <t>Liabilities under insurance or reinsurance contracts</t>
  </si>
  <si>
    <t>Provisions</t>
  </si>
  <si>
    <t>Tax liabilities</t>
  </si>
  <si>
    <t>Other liabilities</t>
  </si>
  <si>
    <t>Liabilities included in disposal groups classified as held for sale</t>
  </si>
  <si>
    <t>Total Liabilities </t>
  </si>
  <si>
    <t>Equity</t>
  </si>
  <si>
    <t>Total Liabilities and Equity</t>
  </si>
  <si>
    <r>
      <rPr>
        <b/>
        <sz val="11"/>
        <color rgb="FF5B87DA"/>
        <rFont val="Arial"/>
        <family val="2"/>
      </rPr>
      <t>Table 4.</t>
    </r>
    <r>
      <rPr>
        <b/>
        <sz val="11"/>
        <color rgb="FF5B87DA"/>
        <rFont val="Arial"/>
        <family val="2"/>
      </rPr>
      <t xml:space="preserve"> </t>
    </r>
    <r>
      <rPr>
        <b/>
        <sz val="11"/>
        <color theme="1"/>
        <rFont val="Arial"/>
        <family val="2"/>
      </rPr>
      <t>Main sources of differences between regulatory exposure amounts and carrying values in financial statements.</t>
    </r>
  </si>
  <si>
    <t>LI2</t>
  </si>
  <si>
    <t>Total</t>
  </si>
  <si>
    <t>Items subject to:</t>
  </si>
  <si>
    <t>Credit risk framework</t>
  </si>
  <si>
    <t xml:space="preserve">Securitisation framework </t>
  </si>
  <si>
    <t xml:space="preserve">Counterparty credit risk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</si>
  <si>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</si>
  <si>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</si>
  <si>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</si>
  <si>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regulatory scope of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</si>
  <si>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</si>
  <si>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</si>
  <si>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</si>
  <si>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</si>
  <si>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t>
  </si>
  <si>
    <t>Differences due to credit conversion factors</t>
  </si>
  <si>
    <t>Differences due to Securitisation with risk transfer</t>
  </si>
  <si>
    <t>Other differences</t>
  </si>
  <si>
    <t>Exposure amounts considered for regulatory purposes</t>
  </si>
  <si>
    <r>
      <rPr>
        <b/>
        <sz val="12"/>
        <color rgb="FF5B87DA"/>
        <rFont val="Arial"/>
        <family val="2"/>
      </rPr>
      <t>Table 5.</t>
    </r>
    <r>
      <rPr>
        <b/>
        <sz val="12"/>
        <color rgb="FF5B87DA"/>
        <rFont val="Arial"/>
        <family val="2"/>
      </rPr>
      <t xml:space="preserve"> </t>
    </r>
    <r>
      <rPr>
        <b/>
        <sz val="11"/>
        <color theme="1"/>
        <rFont val="Arial"/>
        <family val="2"/>
      </rPr>
      <t>Outline of the differences in the scopes of consolidation (entity by entity)</t>
    </r>
  </si>
  <si>
    <t>h</t>
  </si>
  <si>
    <t>Name of the entity</t>
  </si>
  <si>
    <t>Method of regulatory consolidation</t>
  </si>
  <si>
    <t>Description of the entity</t>
  </si>
  <si>
    <t>Full consolidation</t>
  </si>
  <si>
    <t>Proportional consolidation</t>
  </si>
  <si>
    <t>Equity method</t>
  </si>
  <si>
    <t>Neither consolidated nor deducted</t>
  </si>
  <si>
    <t>Deducted</t>
  </si>
  <si>
    <t xml:space="preserve">BANKOA GESTION SGIIC                                   </t>
  </si>
  <si>
    <t>Full C.</t>
  </si>
  <si>
    <t>X</t>
  </si>
  <si>
    <t>Collective investment management company</t>
  </si>
  <si>
    <t xml:space="preserve">BANKOA KARTERA, SA                                          </t>
  </si>
  <si>
    <t>Portfolio</t>
  </si>
  <si>
    <t xml:space="preserve">BANKOA ZERBITZUAK, S.L.                                     </t>
  </si>
  <si>
    <t>Insurance</t>
  </si>
  <si>
    <t>ABANCA CORPORACIÓN INDUSTRIAL Y EMPRESARIAL,S.L.</t>
  </si>
  <si>
    <t>ABANCA  DIVISION GRUPO INMOBILIARIO, S.L.</t>
  </si>
  <si>
    <t>Real Estate Management</t>
  </si>
  <si>
    <t>SENTIR COMÚN MÉXICO SOFOM</t>
  </si>
  <si>
    <t>Funding</t>
  </si>
  <si>
    <t>ABANCA SERVICIOS FINANCIEROS E.F.C., S.A.</t>
  </si>
  <si>
    <t>LABORVANTAGE INVESTIMENTOS INMOBILIARIOS, LDA</t>
  </si>
  <si>
    <t>Real Estate</t>
  </si>
  <si>
    <t>VIBARCO, S.L.</t>
  </si>
  <si>
    <t>Holding - Portfolio</t>
  </si>
  <si>
    <t>QUAERE INVESTIMENT,S.L.</t>
  </si>
  <si>
    <t>ABANCA INVEST, S.L.</t>
  </si>
  <si>
    <t>TORRES DEL BOULEVAR, S.L.</t>
  </si>
  <si>
    <t>Property Development</t>
  </si>
  <si>
    <t>INVENTIUM CONSULTORIA DE PROYECTOS, S.L</t>
  </si>
  <si>
    <t>Consultancy</t>
  </si>
  <si>
    <t>SIMEON SACV MEXICO</t>
  </si>
  <si>
    <t>SIMEON INVERSIONES CA VENEZUELA</t>
  </si>
  <si>
    <t>TXSTOCKDATA, S.L.</t>
  </si>
  <si>
    <t>Other financial services</t>
  </si>
  <si>
    <t>COMPLEJO RESIDENCIAL MARINA ATLÁNTICA, S.L.</t>
  </si>
  <si>
    <t>NATUR-HOTEL SPA ALLARIZ, S.A.</t>
  </si>
  <si>
    <t>Accommodation and food service activities</t>
  </si>
  <si>
    <t>SOGEVINUS, LDA</t>
  </si>
  <si>
    <t>Holding- Winery</t>
  </si>
  <si>
    <t>ABANCA MEDIACIÓN, CORREDURÍA DE  SEGUROS GENERALES, S.A.</t>
  </si>
  <si>
    <t>Insurance Broker</t>
  </si>
  <si>
    <t>ABANCA VIDA Y PENSIONES  I, S.A.</t>
  </si>
  <si>
    <t>ABANCA MEDIACIÓN, OPERADOR BANCA SEGUROS VINCULADO, S.L.</t>
  </si>
  <si>
    <t>ABANCA GESTIÓN OPERATIVA, S.A.</t>
  </si>
  <si>
    <t>Operational Services</t>
  </si>
  <si>
    <t>CORPORACIÓN EMPRESARIAL DE  REPRESENTACIÓN PARTICIPATIVA, S.L.</t>
  </si>
  <si>
    <t>CORPORACIÓN EMPRESARIAL DE TENECIA DE ACTIVOS, S.L.</t>
  </si>
  <si>
    <t>Services</t>
  </si>
  <si>
    <t>CORPORACION EMPRESARIAL Y FINANCIERA  DE GALICIA, S.L.</t>
  </si>
  <si>
    <t>Administration Services</t>
  </si>
  <si>
    <t>CORPORACION EMPRESARIAL DE PARTICIPACION EN ORGANIZACIONES DE GALICIA, S.L.</t>
  </si>
  <si>
    <t>ESPACIOS TERMOLUDICOS, S.A.</t>
  </si>
  <si>
    <t xml:space="preserve">Health and Leisure Services </t>
  </si>
  <si>
    <t>TORRE DE HÉRCULES INVERSIONES CORPORATIVAS, S.L.</t>
  </si>
  <si>
    <t>JOCAI XXI, S.L.</t>
  </si>
  <si>
    <t>NUEVA PESCANOVA, S.L.</t>
  </si>
  <si>
    <t>Full C. (*)</t>
  </si>
  <si>
    <t>Wholesale commerce</t>
  </si>
  <si>
    <t>REAL CLUB DEPORTIVO DE LA CORUÑA, S.A.D</t>
  </si>
  <si>
    <t>Global I. (*)</t>
  </si>
  <si>
    <t>Sports Club</t>
  </si>
  <si>
    <t>DESARROLLOS ALBERO S.A.</t>
  </si>
  <si>
    <t>Jointly-controlled (non-consolidatable)</t>
  </si>
  <si>
    <t>ABANCA GENERALES DE SEGUROS Y REASEGUROS, S.A.</t>
  </si>
  <si>
    <t>Equity M.</t>
  </si>
  <si>
    <t>CIDADE TECNOLÓXICA DE VIGO, S.A.</t>
  </si>
  <si>
    <t>Infrastructure</t>
  </si>
  <si>
    <t>CIDADE UNIVERSITARIA, S.A.</t>
  </si>
  <si>
    <t>OBENQUE ,S.A.</t>
  </si>
  <si>
    <t>PARQUE  TECNOLOGICO  DE  GALICIA, S.A.</t>
  </si>
  <si>
    <t>Technology</t>
  </si>
  <si>
    <t>RAMINOVA INVERSIONES  S.L.</t>
  </si>
  <si>
    <t>IMANTIA CAPITAL, S.A.</t>
  </si>
  <si>
    <t>AUTOESTRADAS DO SALNÉS SOCIEDAD CONCESIONARIA  DA XUNTA DE GALICIA, S.A.</t>
  </si>
  <si>
    <t>Building Toll Motorway Operation</t>
  </si>
  <si>
    <t>EMPRESA NAVIERA ELCANO, S.A.</t>
  </si>
  <si>
    <t>Maritime Carriage</t>
  </si>
  <si>
    <t>FIGRUPO MARINAS, S.L</t>
  </si>
  <si>
    <t>Maritime Services</t>
  </si>
  <si>
    <t>GRUPO EMPRESARIAL COPO, S.A.</t>
  </si>
  <si>
    <t>Investee Company</t>
  </si>
  <si>
    <t>MUESTRALO, S.L.</t>
  </si>
  <si>
    <t>Event Management</t>
  </si>
  <si>
    <t>PAZO DE CONGRESOS DE VIGO, S.A.</t>
  </si>
  <si>
    <t>Construction Company</t>
  </si>
  <si>
    <t>TRANSPORTES MONBÚS, S.L.</t>
  </si>
  <si>
    <t>Transportation</t>
  </si>
  <si>
    <t>VIÑEDOS Y BODEGAS DOMINIO DE  TARES, S.A.</t>
  </si>
  <si>
    <t>Vinicultural</t>
  </si>
  <si>
    <t>SOCIEDADE PARA O DESENVOLVEMENTO DE PROXECTOS ESTRATÉXICOS DE GALICIA, S.L.</t>
  </si>
  <si>
    <t>DESARROLLOS INMOBILIARIOS FUENTEAMARGA, S.L.</t>
  </si>
  <si>
    <t>Wood processing</t>
  </si>
  <si>
    <t>OLAZABAL Y HUARTE, S.A.</t>
  </si>
  <si>
    <t>Iron foundry</t>
  </si>
  <si>
    <t>(*) Recorded in accounting in the items “Non-current assets and disposal groups classified as held for sale” and “Liabilities included in disposal groups classified as held for sale”</t>
  </si>
  <si>
    <r>
      <rPr>
        <b/>
        <sz val="12"/>
        <color rgb="FF5B87DA"/>
        <rFont val="Arial"/>
        <family val="2"/>
      </rPr>
      <t>Table 6.</t>
    </r>
    <r>
      <rPr>
        <b/>
        <sz val="12"/>
        <color rgb="FF5B87DA"/>
        <rFont val="Arial"/>
        <family val="2"/>
      </rPr>
      <t xml:space="preserve"> </t>
    </r>
    <r>
      <rPr>
        <b/>
        <sz val="11"/>
        <color theme="1"/>
        <rFont val="Arial"/>
        <family val="2"/>
      </rPr>
      <t>Consolidable group companies consolidated by the Full Consolidation method</t>
    </r>
  </si>
  <si>
    <t>% Voting rights controlled by the Group</t>
  </si>
  <si>
    <t>Company</t>
  </si>
  <si>
    <t>Address</t>
  </si>
  <si>
    <t>Activity</t>
  </si>
  <si>
    <t>Direct</t>
  </si>
  <si>
    <t>Indirect</t>
  </si>
  <si>
    <t>ABANCA Corporación Industrial y Empresarial, S.L.</t>
  </si>
  <si>
    <t>A Coruña</t>
  </si>
  <si>
    <t>ABANCA Corporación División Inmobiliaria, S.L.U.</t>
  </si>
  <si>
    <t xml:space="preserve">ABANCA Servicios Financieros, E.F.C., S.A. </t>
  </si>
  <si>
    <t>BANKOA Gestión, S.A, S.G.I.I.C.</t>
  </si>
  <si>
    <t>Donostia</t>
  </si>
  <si>
    <t xml:space="preserve">BANKOA KARTERA, SA                                           </t>
  </si>
  <si>
    <t>BANKOA Mediación, S.L.</t>
  </si>
  <si>
    <t>Inventium Consultoría de Proyectos, S.L</t>
  </si>
  <si>
    <t>Pontevedra</t>
  </si>
  <si>
    <t>Laborvantage Investimentos Inmobiliarios Lda.</t>
  </si>
  <si>
    <t>Oporto</t>
  </si>
  <si>
    <t>Sentir Común México, S.A. DE C.V.  SOFOM</t>
  </si>
  <si>
    <t>Mexico</t>
  </si>
  <si>
    <t>Venezuela</t>
  </si>
  <si>
    <t>Quaere Investment, S.L.</t>
  </si>
  <si>
    <t>Vibarco, Sociedad Unipersonal, S.L.</t>
  </si>
  <si>
    <t>Vigo</t>
  </si>
  <si>
    <t>ABANCA Invest, S.A.</t>
  </si>
  <si>
    <t xml:space="preserve">Torres del Boulevar, S.L. </t>
  </si>
  <si>
    <r>
      <rPr>
        <b/>
        <sz val="12"/>
        <color rgb="FF5B87DA"/>
        <rFont val="Arial"/>
        <family val="2"/>
      </rPr>
      <t>Table 7.</t>
    </r>
    <r>
      <rPr>
        <b/>
        <sz val="10"/>
        <color theme="1"/>
        <rFont val="Arial"/>
        <family val="2"/>
      </rPr>
      <t xml:space="preserve"> </t>
    </r>
    <r>
      <rPr>
        <b/>
        <sz val="11"/>
        <color theme="1"/>
        <rFont val="Arial"/>
        <family val="2"/>
      </rPr>
      <t>Companies of the group non-consolidable by activity consolidated using the equity method</t>
    </r>
  </si>
  <si>
    <t>Complejo Residencial Marina Atlántica, S.L.</t>
  </si>
  <si>
    <t xml:space="preserve"> </t>
  </si>
  <si>
    <t xml:space="preserve">Sogevinus S.G.P.S., S.A. </t>
  </si>
  <si>
    <t xml:space="preserve">Natur Hotel SPA Allariz, S.A. </t>
  </si>
  <si>
    <t>Allariz</t>
  </si>
  <si>
    <t>ABANCA Mediación, Correduría de Seguros Generales, S.A.</t>
  </si>
  <si>
    <t>Corporación Empresarial de Tenencia de Activos de Galicia, S.L.</t>
  </si>
  <si>
    <t>Espacios Termolúdicos, S.A.</t>
  </si>
  <si>
    <t>ABANCA Mediación, Operador de Banca-Seguros Vinculado, S.A.</t>
  </si>
  <si>
    <t>ABANCA Gestión Operativa, S.A.</t>
  </si>
  <si>
    <t>Torre de Hércules Inversiones Corporativas, S.L.</t>
  </si>
  <si>
    <t>Other services</t>
  </si>
  <si>
    <t>Corporación Empresarial y Financiera de Galicia, S.L.U.</t>
  </si>
  <si>
    <t>Corporación Empresarial de Representación Participativa, S.L.</t>
  </si>
  <si>
    <t>Jocai XXI, S.L.</t>
  </si>
  <si>
    <t>Corporación Empresarial de Participación en Organizaciones de Galicia, S.L.</t>
  </si>
  <si>
    <t xml:space="preserve">ABANCA Vida y Pensiones de Seguros y Reaseguros, S.A. </t>
  </si>
  <si>
    <t>Nueva Pescanova, S.L. (1)</t>
  </si>
  <si>
    <t>Real Club Deportivo de La Coruña, S.A.D. (1)</t>
  </si>
  <si>
    <r>
      <rPr>
        <b/>
        <sz val="12"/>
        <color rgb="FF5B87DA"/>
        <rFont val="Arial"/>
        <family val="2"/>
      </rPr>
      <t>Table 8.</t>
    </r>
    <r>
      <rPr>
        <b/>
        <sz val="12"/>
        <color rgb="FF5B87DA"/>
        <rFont val="Arial"/>
        <family val="2"/>
      </rPr>
      <t xml:space="preserve"> </t>
    </r>
    <r>
      <rPr>
        <b/>
        <sz val="11"/>
        <color theme="1"/>
        <rFont val="Arial"/>
        <family val="2"/>
      </rPr>
      <t>Jointly-controlled companies of the group non-consolidable by activity consolidated by the equity method</t>
    </r>
  </si>
  <si>
    <t>% Voting rights controlled by ABANCA</t>
  </si>
  <si>
    <t>Desarrollos Albero S.A.</t>
  </si>
  <si>
    <t>Seville</t>
  </si>
  <si>
    <r>
      <rPr>
        <b/>
        <sz val="12"/>
        <color rgb="FF5B87DA"/>
        <rFont val="Arial"/>
        <family val="2"/>
      </rPr>
      <t>Table 9.</t>
    </r>
    <r>
      <rPr>
        <b/>
        <sz val="11"/>
        <color theme="1"/>
        <rFont val="Arial"/>
        <family val="2"/>
      </rPr>
      <t xml:space="preserve"> </t>
    </r>
    <r>
      <rPr>
        <b/>
        <sz val="11"/>
        <color theme="1"/>
        <rFont val="Arial"/>
        <family val="2"/>
      </rPr>
      <t>Associates consolidated by the equity method.</t>
    </r>
  </si>
  <si>
    <t>Parque Tecnológico de Galicia, S.A.</t>
  </si>
  <si>
    <t>Orense</t>
  </si>
  <si>
    <t>Cidade Universitaria, S.A.</t>
  </si>
  <si>
    <t>Cidade Tecnolóxica de Vigo, S.A.</t>
  </si>
  <si>
    <t>Obenque, S.A.</t>
  </si>
  <si>
    <t>Madrid</t>
  </si>
  <si>
    <t>Raminova Inversiones, S.L.</t>
  </si>
  <si>
    <t xml:space="preserve">Imantia Capital, S.G.I.I.C., S.A. </t>
  </si>
  <si>
    <t>Olazabal  Huarte, S.A.</t>
  </si>
  <si>
    <t>Vitoria</t>
  </si>
  <si>
    <t>Pazo de Congresos de Vigo, S.A.</t>
  </si>
  <si>
    <t>FIGrupo Marinas, S.L</t>
  </si>
  <si>
    <t>Autoestradas do Salnés, S.C.X.G., S.A.</t>
  </si>
  <si>
    <t>Ourense</t>
  </si>
  <si>
    <t>Transmonbús, S.L.</t>
  </si>
  <si>
    <t>Lugo</t>
  </si>
  <si>
    <t>Muéstralo Organización de Eventos Feriales, S.L</t>
  </si>
  <si>
    <t>Viñedos y Bodegas Dominio de Tares, S.A.</t>
  </si>
  <si>
    <t>León</t>
  </si>
  <si>
    <t>Abanca Generales de Seguros y Reaseguros, S.A.</t>
  </si>
  <si>
    <t>Empresa Naviera Elcano, S.A.</t>
  </si>
  <si>
    <t>Grupo Empresarial COPO, S.A.</t>
  </si>
  <si>
    <t>Desarrollos Inmobiliarios Fuenteamarga, S.L.</t>
  </si>
  <si>
    <t>Sociedad para el Desenvolvemento de Proxectos Estratéxicos de Galicia, S.L.</t>
  </si>
  <si>
    <t>Santiago de Compostela</t>
  </si>
  <si>
    <r>
      <rPr>
        <b/>
        <sz val="16"/>
        <color rgb="FF5B87DA"/>
        <rFont val="Arial"/>
        <family val="2"/>
      </rPr>
      <t>Chapter 2.</t>
    </r>
    <r>
      <rPr>
        <b/>
        <sz val="16"/>
        <color theme="1"/>
        <rFont val="Arial"/>
        <family val="2"/>
      </rPr>
      <t xml:space="preserve"> </t>
    </r>
    <r>
      <rPr>
        <b/>
        <sz val="16"/>
        <color theme="0"/>
        <rFont val="Arial"/>
        <family val="2"/>
      </rPr>
      <t>RISK MANAGEMENT OBJECTIVES AND POLICIES.</t>
    </r>
  </si>
  <si>
    <r>
      <rPr>
        <b/>
        <sz val="16"/>
        <color rgb="FF5B87DA"/>
        <rFont val="Arial"/>
        <family val="2"/>
      </rPr>
      <t>Chapter 3.</t>
    </r>
    <r>
      <rPr>
        <b/>
        <sz val="16"/>
        <color rgb="FF5B87DA"/>
        <rFont val="Arial"/>
        <family val="2"/>
      </rPr>
      <t xml:space="preserve"> </t>
    </r>
    <r>
      <rPr>
        <b/>
        <sz val="16"/>
        <color theme="0"/>
        <rFont val="Arial"/>
        <family val="2"/>
      </rPr>
      <t>ELIGIBLE OWN RESOURCES- OWN FUNDS.</t>
    </r>
  </si>
  <si>
    <r>
      <rPr>
        <b/>
        <sz val="12"/>
        <color rgb="FF5B87DA"/>
        <rFont val="Arial"/>
        <family val="2"/>
      </rPr>
      <t>Table 10.</t>
    </r>
    <r>
      <rPr>
        <b/>
        <sz val="11"/>
        <color theme="1"/>
        <rFont val="Arial"/>
        <family val="2"/>
      </rPr>
      <t xml:space="preserve"> </t>
    </r>
    <r>
      <rPr>
        <b/>
        <sz val="11"/>
        <color theme="1"/>
        <rFont val="Arial"/>
        <family val="2"/>
      </rPr>
      <t>Composition of regulatory own funds.</t>
    </r>
  </si>
  <si>
    <t xml:space="preserve"> a)</t>
  </si>
  <si>
    <t xml:space="preserve">  b)</t>
  </si>
  <si>
    <t>Amounts</t>
  </si>
  <si>
    <t>Source based on balance sheet reference numbers or letters in the regulatory scope of consolidation </t>
  </si>
  <si>
    <t xml:space="preserve">Common Equity Tier 1 capital: Instruments and reserves                                             </t>
  </si>
  <si>
    <t xml:space="preserve">Capital instruments and the related share premium accounts </t>
  </si>
  <si>
    <t>c1+c2  (1)</t>
  </si>
  <si>
    <t xml:space="preserve">     Of which: Type of instrument 1</t>
  </si>
  <si>
    <t xml:space="preserve">     Of which: Type of instrument 2</t>
  </si>
  <si>
    <t xml:space="preserve">     Of which: Type of instrument 3</t>
  </si>
  <si>
    <t xml:space="preserve">Retained earnings </t>
  </si>
  <si>
    <t>Accumulated other comprehensive income (and other reserves)</t>
  </si>
  <si>
    <t>c3+c4+c5+c6+c9+c10  (1)</t>
  </si>
  <si>
    <t>EU -3a</t>
  </si>
  <si>
    <t>Funds for general banking risk.</t>
  </si>
  <si>
    <t xml:space="preserve">Amount of items referred to in article 484 (3) of the CRR and the corresponding share premium accounts subject to phase out from Common Equity Tier 1 capital </t>
  </si>
  <si>
    <t>Minority interests (amount allowed in consolidated CET1)</t>
  </si>
  <si>
    <t>EU-5 a</t>
  </si>
  <si>
    <t xml:space="preserve">Independently reviewed interim profits net of any foreseeable charge or dividend </t>
  </si>
  <si>
    <t>c7+c8 (1)</t>
  </si>
  <si>
    <t>Common equity tier 1 capital before regulatory adjustments</t>
  </si>
  <si>
    <t>Common equity tier 1capital: regulatory adjustments </t>
  </si>
  <si>
    <t>Additional value adjustments (negative amount).</t>
  </si>
  <si>
    <t>Intangible Assets (net of related tax liability) (negative amount).</t>
  </si>
  <si>
    <t>a10 (2)</t>
  </si>
  <si>
    <t>Deferred tax assets that rely on future profitability excluding those arising from temporary differences (net of related tax liability where the conditions in Article 38 (3) of CRR are met) (negative amount).</t>
  </si>
  <si>
    <t>Reserves at fair value related to gains or losses on cash flow hedges of financial instruments not measured at fair value</t>
  </si>
  <si>
    <t>a13 (3)</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</si>
  <si>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</si>
  <si>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</si>
  <si>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</si>
  <si>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</si>
  <si>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sinthetic holdings by an institution of own CET1 instruments (negative amount).</t>
  </si>
  <si>
    <t>Direct, indirect and sinthetic holdings of own CET1 instruments of financial sector entities where those entities have reciprocal cross holdings with the institution designed to inflate artificially the own funds of the institution (negative amount).</t>
  </si>
  <si>
    <t>Direct, indirect and synthetic holdings of own CET1 instruments of financial sector entities where the institution does not have a significant investment in those entities (amount above 10 % threshold and net of eligible short positions) (negative amount)</t>
  </si>
  <si>
    <t>Direct, indirect and synthetic holdings by the institution of the CET1 instruments of financial sector entities where the institution has a significant investment in those entities (amount above 10 % threshold and net of eligible short positions) (negative amount)</t>
  </si>
  <si>
    <t>EU -20a</t>
  </si>
  <si>
    <t>Exposure amount of the following items which qualify for a RW of 250 %,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</si>
  <si>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</si>
  <si>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</si>
  <si>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</si>
  <si>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</si>
  <si>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</si>
  <si>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</si>
  <si>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 threshold, net of related tax liability where the conditions in Article 38 (3) of CRR are met) (negative amount)</t>
  </si>
  <si>
    <t>Amount exceeding the 17.65 %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</si>
  <si>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</si>
  <si>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</si>
  <si>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 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</si>
  <si>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</si>
  <si>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</si>
  <si>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</si>
  <si>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</si>
  <si>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</si>
  <si>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</si>
  <si>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</si>
  <si>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</si>
  <si>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</si>
  <si>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</si>
  <si>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</si>
  <si>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</si>
  <si>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 -33a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</si>
  <si>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</si>
  <si>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</si>
  <si>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</si>
  <si>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</si>
  <si>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</si>
  <si>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</si>
  <si>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</si>
  <si>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</si>
  <si>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</si>
  <si>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</si>
  <si>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</si>
  <si>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</si>
  <si>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</si>
  <si>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</si>
  <si>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</si>
  <si>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</si>
  <si>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</si>
  <si>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</si>
  <si>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 (5) CRR and the related share premium accounts subject to phase out from T2 as described in Article 486(4) CRR.</t>
  </si>
  <si>
    <t>EU -47a</t>
  </si>
  <si>
    <t>Amount of qualifying  items referred to in Article 494a (2)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</si>
  <si>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</si>
  <si>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</si>
  <si>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</si>
  <si>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</si>
  <si>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</si>
  <si>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</si>
  <si>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</si>
  <si>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</si>
  <si>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</si>
  <si>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</si>
  <si>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by the institution of the T2 instruments and subordinated loans of financial sector entities where the institution has a significant investment in those entities (net of eligible short positions) (negative amount).</t>
  </si>
  <si>
    <t>EU -56a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</si>
  <si>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</si>
  <si>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</si>
  <si>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</si>
  <si>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</si>
  <si>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Captial </t>
  </si>
  <si>
    <t>Total Capital (TC = T1 + T2)</t>
  </si>
  <si>
    <t>Total amount of risk exposure</t>
  </si>
  <si>
    <t>Capital ratios and buffers </t>
  </si>
  <si>
    <t>Common equity tier1 capital</t>
  </si>
  <si>
    <t>Tier1 capital</t>
  </si>
  <si>
    <t>Total capital</t>
  </si>
  <si>
    <t>Institution CET1 overall capital requirement.</t>
  </si>
  <si>
    <t xml:space="preserve">Of which: capital conservation buffer requirement. </t>
  </si>
  <si>
    <t xml:space="preserve">Of which: countercyclical buffer requirement. </t>
  </si>
  <si>
    <t xml:space="preserve">Of which: systemic risk buffer requirement. </t>
  </si>
  <si>
    <t>EU -67a</t>
  </si>
  <si>
    <t>Of which: Global Systemically Important Institution (G-SII) or Other Systemically Important Institution (O-SII) buffer.</t>
  </si>
  <si>
    <t>EU-67b</t>
  </si>
  <si>
    <t>Of which: additional own funds requirements to address risks other than the risk of excessive leverage (%).</t>
  </si>
  <si>
    <t>EU-68</t>
  </si>
  <si>
    <t>Common Equity Tier 1 available to meet buffers (as a percentage of risk exposure amount)</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</si>
  <si>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</si>
  <si>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</si>
  <si>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 threshold and net of eligible short positions) </t>
  </si>
  <si>
    <t>Set not applicable.</t>
  </si>
  <si>
    <t>Deferred tax assets arising from temporary differences (amount below 17.65 %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</si>
  <si>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</si>
  <si>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</si>
  <si>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</si>
  <si>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</si>
  <si>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on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</si>
  <si>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</si>
  <si>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</si>
  <si>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</si>
  <si>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</si>
  <si>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</si>
  <si>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</si>
  <si>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</si>
  <si>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r>
      <rPr>
        <b/>
        <sz val="12"/>
        <color rgb="FF5B87DA"/>
        <rFont val="Arial"/>
        <family val="2"/>
      </rPr>
      <t>Table 11.</t>
    </r>
    <r>
      <rPr>
        <b/>
        <sz val="12"/>
        <color theme="1"/>
        <rFont val="Arial"/>
        <family val="2"/>
      </rPr>
      <t xml:space="preserve"> </t>
    </r>
    <r>
      <rPr>
        <b/>
        <sz val="11"/>
        <color theme="1"/>
        <rFont val="Arial"/>
        <family val="2"/>
      </rPr>
      <t>Main features of regulatory own funds instruments and eligible liabilities instruments.</t>
    </r>
  </si>
  <si>
    <t>Shares of Abanca Corporacion Bancaria</t>
  </si>
  <si>
    <t>AT1 Issue</t>
  </si>
  <si>
    <t>T2 Issue</t>
  </si>
  <si>
    <t xml:space="preserve"> Issuer </t>
  </si>
  <si>
    <t>ABANCA Corporacion Bancaria, S.A.</t>
  </si>
  <si>
    <t>ABANCA Corporación Bancaria, S.A.</t>
  </si>
  <si>
    <t xml:space="preserve"> Unique Identifier (eg CUSIP, ISIN, or Bloomberg identifier for private placement) </t>
  </si>
  <si>
    <t>ISIN: ES0165936008</t>
  </si>
  <si>
    <t>ES0865936001</t>
  </si>
  <si>
    <t>ES0865936019</t>
  </si>
  <si>
    <t>ES0265936007</t>
  </si>
  <si>
    <t>ES0265936015</t>
  </si>
  <si>
    <t>2a</t>
  </si>
  <si>
    <t>Public or private placement</t>
  </si>
  <si>
    <t>Private</t>
  </si>
  <si>
    <t>Public</t>
  </si>
  <si>
    <t xml:space="preserve"> Governing law(s) of the instrument </t>
  </si>
  <si>
    <t xml:space="preserve">Spanish Law </t>
  </si>
  <si>
    <t>3a</t>
  </si>
  <si>
    <t>Contractual recognition of write down and conversion powers of resolution authorities.</t>
  </si>
  <si>
    <t>No</t>
  </si>
  <si>
    <t>Regulatory treatment</t>
  </si>
  <si>
    <t xml:space="preserve">    Current treatment taking into account, where applicable, transitional CRR rules.</t>
  </si>
  <si>
    <t>Common Equity Tier 1 Capital</t>
  </si>
  <si>
    <t>Additional Tier 1 Capital</t>
  </si>
  <si>
    <t>Tier 2 Capital</t>
  </si>
  <si>
    <t xml:space="preserve">   Post-transitional CRR rules </t>
  </si>
  <si>
    <t xml:space="preserve">   Eligible at solo/(sub-)consolidated/ solo&amp;(sub-)consolidated </t>
  </si>
  <si>
    <t>Individual and Consolidated</t>
  </si>
  <si>
    <t xml:space="preserve">   Instrument type (types to be specified by each jurisdiction) </t>
  </si>
  <si>
    <t>Capital instrument - Common Actions</t>
  </si>
  <si>
    <t>Preferred shares</t>
  </si>
  <si>
    <t>Subordinated debt</t>
  </si>
  <si>
    <t>Amount recognised in regulatory capital or eligible liabilities  (currency in thousand, as of most recent reporting date).</t>
  </si>
  <si>
    <t xml:space="preserve"> Nominal amount of instrument </t>
  </si>
  <si>
    <t xml:space="preserve"> 9a </t>
  </si>
  <si>
    <t xml:space="preserve"> Issue price (%)</t>
  </si>
  <si>
    <t xml:space="preserve"> 9b </t>
  </si>
  <si>
    <t xml:space="preserve"> Redemption price </t>
  </si>
  <si>
    <t>n/a</t>
  </si>
  <si>
    <t xml:space="preserve"> Accounting classification </t>
  </si>
  <si>
    <t>Obligation - amortised cost</t>
  </si>
  <si>
    <t xml:space="preserve"> Original date of issuance </t>
  </si>
  <si>
    <t xml:space="preserve"> Perpetual or dated </t>
  </si>
  <si>
    <t>Perpetual</t>
  </si>
  <si>
    <t>Established</t>
  </si>
  <si>
    <t xml:space="preserve">   Original maturity date </t>
  </si>
  <si>
    <t>No maturity</t>
  </si>
  <si>
    <t xml:space="preserve"> Issuer call subject to prior supervisory approval </t>
  </si>
  <si>
    <t>Yes</t>
  </si>
  <si>
    <t xml:space="preserve">   Optional call date, contingent call dates and redemption amount </t>
  </si>
  <si>
    <t>On 02/10/2023 and quarterly since then, at the Issuer's choice, for the entire issue for tax reasons or a capital event (conditions 7.3 and 7.4) and with the prior consent of the supervisor</t>
  </si>
  <si>
    <t>On 20/01/2026 and quarterly since then, at the Issuer's choice, for the entire issue for tax reasons or a capital event (conditions 7.3 and 7.4) and with the prior consent of the supervisor</t>
  </si>
  <si>
    <t>On 01/18/2025 and at any time since then, at the Issuer's choice, for the entire issue. Additionally for tax reasons or a capital event and prior consent of the supervisor</t>
  </si>
  <si>
    <t>On 07/04/2025 and at any time since then, at the Issuer's choice, for the entire issue. Additionally for tax reasons or a capital event and prior consent of the supervisor</t>
  </si>
  <si>
    <t xml:space="preserve">   Subsequent call dates, if applicable </t>
  </si>
  <si>
    <t>Quarterly</t>
  </si>
  <si>
    <t>Anytime after the fifth year</t>
  </si>
  <si>
    <t>Coupons / dividends</t>
  </si>
  <si>
    <t xml:space="preserve"> Fixed or floating dividend/coupon </t>
  </si>
  <si>
    <t xml:space="preserve">Variable </t>
  </si>
  <si>
    <t>Revisable fixed</t>
  </si>
  <si>
    <t xml:space="preserve"> Coupon rate and any related index </t>
  </si>
  <si>
    <t>7.5% until 10/02/2023 when it is updated to 5-year mid-swap + 732.6 bps and then every 5 years from that date</t>
  </si>
  <si>
    <t>6.00% until 20/07/2026 when it is updated to 5-year mid-swap + 657 bps and then every 5 years from that date</t>
  </si>
  <si>
    <t>6.125% until 18/01/2025 when it is updated to 5-year mid-swap + 592.7 bps and then every 5 years from that date</t>
  </si>
  <si>
    <t>4.625% until 07/04/2025 when it is updated to 5-year mid-swap + 501.4 bps and then every 5 years from that date</t>
  </si>
  <si>
    <t xml:space="preserve"> Existence of a dividend stopper </t>
  </si>
  <si>
    <t xml:space="preserve"> 20a </t>
  </si>
  <si>
    <t xml:space="preserve">   Fully discretionary, partially discretionary or mandatory (in terms of timing) </t>
  </si>
  <si>
    <t>Fully discretionary</t>
  </si>
  <si>
    <t>Required</t>
  </si>
  <si>
    <t xml:space="preserve"> 20b </t>
  </si>
  <si>
    <t xml:space="preserve">   Fully discretionary, partially discretionary or mandatory (in terms of amount) </t>
  </si>
  <si>
    <t xml:space="preserve">   Existence of step up or other incentive to redeem </t>
  </si>
  <si>
    <t xml:space="preserve">   Cumulative or noncumulative </t>
  </si>
  <si>
    <t xml:space="preserve"> Convertible or non-convertible </t>
  </si>
  <si>
    <t>Non-convertible</t>
  </si>
  <si>
    <t xml:space="preserve">     If convertible, conversion trigger(s).</t>
  </si>
  <si>
    <t xml:space="preserve">    If convertible, fully or partially </t>
  </si>
  <si>
    <t xml:space="preserve">    If convertible, conversion rate </t>
  </si>
  <si>
    <t xml:space="preserve">    If convertible, mandatory or optional conversion </t>
  </si>
  <si>
    <t xml:space="preserve">    If convertible,  specify instrument type convertible into </t>
  </si>
  <si>
    <t xml:space="preserve">    If convertible,  specify issuer of instrument it converts into </t>
  </si>
  <si>
    <t xml:space="preserve"> Write-down features </t>
  </si>
  <si>
    <t>A depreciation of the instruments is provided for as they decrease below the Trigger Event.</t>
  </si>
  <si>
    <t xml:space="preserve">   If write-down, write-down trigger(s) </t>
  </si>
  <si>
    <t xml:space="preserve">This instrument depreciates when the Common Equity Tier 1 Capital falls below 5.125% at both the individual and consolidated levels of ABANCA Corporación Bancaria </t>
  </si>
  <si>
    <t xml:space="preserve">   If write-down, full or partial </t>
  </si>
  <si>
    <t>The lower of: i) the necessary amount determined by ABANCA to restore its capital position at any of the consolidation levels above 5.125%; ii) the amount necessary to reduce the value of each of the shares to € 0.01</t>
  </si>
  <si>
    <t xml:space="preserve">   If write-down, permanent or temporary </t>
  </si>
  <si>
    <t>Temporary</t>
  </si>
  <si>
    <t xml:space="preserve">        If temporary write-down, description of write-up mechanism </t>
  </si>
  <si>
    <t>If under certain circumstances, with a positive Net Result of ABANCA Corporación Bancaria both individually and consolidated, the Entity may, at its discretion and with prior authorisation from the Competent Authority, use it to reprice the instruments.</t>
  </si>
  <si>
    <t>EU -34a </t>
  </si>
  <si>
    <t>Type of subordination (only for eligible liabilities).</t>
  </si>
  <si>
    <t>N/A</t>
  </si>
  <si>
    <t>EU-34b</t>
  </si>
  <si>
    <t>Ranking of the instrument in normal insolvency proceedings.</t>
  </si>
  <si>
    <t xml:space="preserve"> Position in subordination hierarchy in liquidation (specify instrument type immediately senior to instrument) </t>
  </si>
  <si>
    <t>Not suborditated</t>
  </si>
  <si>
    <t>After Tier 2 capital instruments</t>
  </si>
  <si>
    <t>Inmediately subordinated to Tier 2</t>
  </si>
  <si>
    <t>Senior bonds other than the parity values of the next higher rank</t>
  </si>
  <si>
    <t xml:space="preserve"> Non-compliant transitioned features </t>
  </si>
  <si>
    <t xml:space="preserve"> If yes, specify non-compliant features </t>
  </si>
  <si>
    <t>37-a</t>
  </si>
  <si>
    <t>Link to the full term and conditions of the intrument (signposting).</t>
  </si>
  <si>
    <t>https://www.abancacorporacionbancaria.com/files/documents/perpetual-non-cumulative-at1-preferred-securities-en.pdf</t>
  </si>
  <si>
    <t>https://www.abancacorporacionbancaria.com/files/documents/perpetual-non-cumulative-at1-preferred-securities-jan-21-es.pdf</t>
  </si>
  <si>
    <t>https://www.abancacorporacionbancaria.com/files/documents/fixed-rate-reset-subordinated-notes-due-2019-en.pdf</t>
  </si>
  <si>
    <t>https://www.abancacorporacionbancaria.com/files/documents/fixed-rate-reset-subordinated-notes-due-2030-en.pdf</t>
  </si>
  <si>
    <r>
      <rPr>
        <b/>
        <sz val="12"/>
        <color rgb="FF5B87DA"/>
        <rFont val="Arial"/>
        <family val="2"/>
      </rPr>
      <t>Table 12.</t>
    </r>
    <r>
      <rPr>
        <b/>
        <sz val="11"/>
        <color theme="1"/>
        <rFont val="Arial"/>
        <family val="2"/>
      </rPr>
      <t xml:space="preserve"> </t>
    </r>
    <r>
      <rPr>
        <b/>
        <sz val="11"/>
        <color theme="1"/>
        <rFont val="Arial"/>
        <family val="2"/>
      </rPr>
      <t>Reconciliation of regulatory own funds to balance sheet in the audited financial statements.</t>
    </r>
  </si>
  <si>
    <t>Reconciliation of regulatory own funds to balance sheet in the audited financial statements December 2021</t>
  </si>
  <si>
    <t>Balance sheet as in published financial statements</t>
  </si>
  <si>
    <t>Under regulatory scope of consolidation</t>
  </si>
  <si>
    <t>Reference</t>
  </si>
  <si>
    <t>ASSETS</t>
  </si>
  <si>
    <t>a 1</t>
  </si>
  <si>
    <t>a 2</t>
  </si>
  <si>
    <t>a 3</t>
  </si>
  <si>
    <t>a 4</t>
  </si>
  <si>
    <t>a 5</t>
  </si>
  <si>
    <t>a 6</t>
  </si>
  <si>
    <t>a 7</t>
  </si>
  <si>
    <t>a 8</t>
  </si>
  <si>
    <t>a 9</t>
  </si>
  <si>
    <t>a 10</t>
  </si>
  <si>
    <t>a 11</t>
  </si>
  <si>
    <t>a 12</t>
  </si>
  <si>
    <t>a 13</t>
  </si>
  <si>
    <t>a 14</t>
  </si>
  <si>
    <t>a 15</t>
  </si>
  <si>
    <t>Total assets</t>
  </si>
  <si>
    <t>LIABILITIES</t>
  </si>
  <si>
    <t>b 1</t>
  </si>
  <si>
    <t>b 2</t>
  </si>
  <si>
    <t>b 3</t>
  </si>
  <si>
    <t>b 4</t>
  </si>
  <si>
    <t>b 5</t>
  </si>
  <si>
    <t>b 6</t>
  </si>
  <si>
    <t>b 7</t>
  </si>
  <si>
    <t>b 8</t>
  </si>
  <si>
    <t>b 9</t>
  </si>
  <si>
    <t>b 10</t>
  </si>
  <si>
    <t>Total Liabilities</t>
  </si>
  <si>
    <t>EQUITY</t>
  </si>
  <si>
    <t>OWN FUNDS</t>
  </si>
  <si>
    <t xml:space="preserve">    Capital or endowment fund </t>
  </si>
  <si>
    <t>c 1</t>
  </si>
  <si>
    <t xml:space="preserve">    Share premium</t>
  </si>
  <si>
    <t>c 2</t>
  </si>
  <si>
    <t xml:space="preserve">    Reserves and retained earnings</t>
  </si>
  <si>
    <t>c 3</t>
  </si>
  <si>
    <t xml:space="preserve">    Treasury shares</t>
  </si>
  <si>
    <t>c 4</t>
  </si>
  <si>
    <t xml:space="preserve">    Other capital instruments</t>
  </si>
  <si>
    <t>c 5</t>
  </si>
  <si>
    <t xml:space="preserve">    Minus: Own securities</t>
  </si>
  <si>
    <t>c 6</t>
  </si>
  <si>
    <t xml:space="preserve">    Profit attributable to the owners of the parent</t>
  </si>
  <si>
    <t>c 7</t>
  </si>
  <si>
    <t xml:space="preserve">    Minus: Dividends and remuneration</t>
  </si>
  <si>
    <t>c 8</t>
  </si>
  <si>
    <t>VALUATION ADJUSTMENTS</t>
  </si>
  <si>
    <t>c 9</t>
  </si>
  <si>
    <t xml:space="preserve">MINORITY INTERESTS </t>
  </si>
  <si>
    <t>c 10</t>
  </si>
  <si>
    <t>Total equity</t>
  </si>
  <si>
    <r>
      <rPr>
        <b/>
        <sz val="11"/>
        <color rgb="FF5B87DA"/>
        <rFont val="Arial"/>
        <family val="2"/>
      </rPr>
      <t>Table 13.</t>
    </r>
    <r>
      <rPr>
        <b/>
        <sz val="11"/>
        <color theme="1"/>
        <rFont val="Arial"/>
        <family val="2"/>
      </rPr>
      <t xml:space="preserve"> </t>
    </r>
    <r>
      <rPr>
        <b/>
        <sz val="10"/>
        <color theme="1"/>
        <rFont val="Arial"/>
        <family val="2"/>
      </rPr>
      <t>Reconciliation of regulatory own funds to balance sheet in the audited financial statements.</t>
    </r>
    <r>
      <rPr>
        <b/>
        <sz val="10"/>
        <color theme="1"/>
        <rFont val="Arial"/>
        <family val="2"/>
      </rPr>
      <t xml:space="preserve"> </t>
    </r>
    <r>
      <rPr>
        <b/>
        <sz val="10"/>
        <color theme="1"/>
        <rFont val="Arial"/>
        <family val="2"/>
      </rPr>
      <t>Breakdown of regulatory capital.</t>
    </r>
  </si>
  <si>
    <t>CC2-2</t>
  </si>
  <si>
    <t>Perimeter differences</t>
  </si>
  <si>
    <t>TOTAL EQUITY</t>
  </si>
  <si>
    <t>Non-elegible accounting result</t>
  </si>
  <si>
    <t>Additional dividends not eligible</t>
  </si>
  <si>
    <t>Additional non-eligible regulatory deductions</t>
  </si>
  <si>
    <t>Adjustments for regulatory deductions</t>
  </si>
  <si>
    <t>Valuation adjustments not eligible</t>
  </si>
  <si>
    <t>Exposures with direct deduction in capital</t>
  </si>
  <si>
    <t>Limitation on deducting minority interests</t>
  </si>
  <si>
    <t>Transitional adjustments due to additional minority interests</t>
  </si>
  <si>
    <t>Adjustments of common equity tier 1 due to prudential filters</t>
  </si>
  <si>
    <t>Goodwill</t>
  </si>
  <si>
    <t>Other intangible assets</t>
  </si>
  <si>
    <t>Defined-benefit pension fund assets (negative amount)</t>
  </si>
  <si>
    <t>Insufficient coverage of non-performing exposures</t>
  </si>
  <si>
    <t xml:space="preserve">Excess of the items deducted from the additional Tier 1 (AT1) capital </t>
  </si>
  <si>
    <t>Securitisation positions that can be alternately to 1 250 %</t>
  </si>
  <si>
    <t xml:space="preserve">Deductible deferred tax assets </t>
  </si>
  <si>
    <t>Instruments of CET1 of entities of the financial industry in which the entity has an IS</t>
  </si>
  <si>
    <t>Amount over the threshold of 17.65%</t>
  </si>
  <si>
    <t>Other transitory adjustments of Common Equity Tier 1 (CET1)</t>
  </si>
  <si>
    <t>Additional capital deductions from CET1 (supervisory expectation)</t>
  </si>
  <si>
    <t>Common Equity Tier 1 capital (Total Net Equity plus Adjustments)</t>
  </si>
  <si>
    <t>Capital instruments recognised in additional Tier 1 capital</t>
  </si>
  <si>
    <t>Instruments issued by subsidiaries recognised in additional Tier 1 capital</t>
  </si>
  <si>
    <t>Additional Tier 1 (AT1) Capital</t>
  </si>
  <si>
    <t>Capital instruments recognised in Tier 2 capital</t>
  </si>
  <si>
    <t>Instruments issued by subsidiaries recognised in the capital of level 2</t>
  </si>
  <si>
    <t>Transitory adjustments for recognition in the Tier 2 capital of instruments issued by subsidiaries</t>
  </si>
  <si>
    <t>Adjustments for general credit risk by the standard method</t>
  </si>
  <si>
    <t>Other transitory adjustments of Equity Tier 2 (CET1)</t>
  </si>
  <si>
    <t>Tier 2 (T2) Captial</t>
  </si>
  <si>
    <t>TOTAL REGULATORY CAPITAL</t>
  </si>
  <si>
    <r>
      <rPr>
        <b/>
        <sz val="11"/>
        <color rgb="FF5B87DA"/>
        <rFont val="Arial"/>
        <family val="2"/>
      </rPr>
      <t>Table 14.</t>
    </r>
    <r>
      <rPr>
        <b/>
        <sz val="11"/>
        <color theme="1"/>
        <rFont val="Arial"/>
        <family val="2"/>
      </rPr>
      <t xml:space="preserve"> </t>
    </r>
    <r>
      <rPr>
        <b/>
        <sz val="11"/>
        <color theme="1"/>
        <rFont val="Arial"/>
        <family val="2"/>
      </rPr>
      <t>Prudent valuation adjustments (PVA)</t>
    </r>
  </si>
  <si>
    <t>EU e1</t>
  </si>
  <si>
    <t>EU e2</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</si>
  <si>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</si>
  <si>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</si>
  <si>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</si>
  <si>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</si>
  <si>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</si>
  <si>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</si>
  <si>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</si>
  <si>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</si>
  <si>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</si>
  <si>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</si>
  <si>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</si>
  <si>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</si>
  <si>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</si>
  <si>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Set not applicable</t>
  </si>
  <si>
    <t>Close-out cost</t>
  </si>
  <si>
    <t>Concentrated positions</t>
  </si>
  <si>
    <t>Early termination</t>
  </si>
  <si>
    <t>Model risk</t>
  </si>
  <si>
    <t>Operational risk</t>
  </si>
  <si>
    <t>Future administrative costs</t>
  </si>
  <si>
    <t>Total additional valuation adjustments</t>
  </si>
  <si>
    <t>Available capital</t>
  </si>
  <si>
    <t>Common Equity Tier 1 (CET1)</t>
  </si>
  <si>
    <t>Common Equity Tier 1 (CET1) without IFRS9 transitional adjustments</t>
  </si>
  <si>
    <t>Common Equity Tier 1 (CET1) if the temporary treatment of the unrealised gains and losses of the assets measured at fair value with changes in other comprehensive income had not been applied in accordance with article 468 of the CRR</t>
  </si>
  <si>
    <t>Tier 1</t>
  </si>
  <si>
    <t>Tier 1 without IFRS9 transitional adjustments</t>
  </si>
  <si>
    <t>Tier 1 if the temporary treatment of the unrealised gains and losses of the assets measured at fair value with changes in other comprehensive income had not been applied in accordance with article 468 of the CRR</t>
  </si>
  <si>
    <t>Total capital without IFRS9 transitional adjustments</t>
  </si>
  <si>
    <t>Total capital if the temporary treatment of the unrealised gains and losses of the assets measured at fair value with changes in other comprehensive income had not been applied in accordance with article 468 of the CRR</t>
  </si>
  <si>
    <t>Risk-weighted assets</t>
  </si>
  <si>
    <t>Total risk-weighted assets</t>
  </si>
  <si>
    <t>Total risk-weighted assets without IFRS9 transitional adjustments</t>
  </si>
  <si>
    <t>Total risk-weighted assets if the temporary treatment of the unrealised gains and losses of the assets measured at fair value with changes in other comprehensive income had not been applied in accordance with article 468 of the CRR</t>
  </si>
  <si>
    <t>Capital ratios</t>
  </si>
  <si>
    <t>Total exposure correponding to leverage ratio</t>
  </si>
  <si>
    <t>Levarage ratio without IFRS9 transitional adjustments</t>
  </si>
  <si>
    <t>Leverage ratio if the temporary treatment of the unrealised gains and losses of the assets measured at fair value with changes in other comprehensive income had not been applied in accordance with article 468 of the CRR</t>
  </si>
  <si>
    <r>
      <rPr>
        <b/>
        <sz val="16"/>
        <color rgb="FF5B87DA"/>
        <rFont val="Arial"/>
        <family val="2"/>
      </rPr>
      <t>Chapter 4.</t>
    </r>
    <r>
      <rPr>
        <b/>
        <sz val="16"/>
        <color theme="0"/>
        <rFont val="Arial"/>
        <family val="2"/>
      </rPr>
      <t xml:space="preserve"> </t>
    </r>
    <r>
      <rPr>
        <b/>
        <sz val="16"/>
        <color theme="0"/>
        <rFont val="Arial"/>
        <family val="2"/>
      </rPr>
      <t>OWN FUNDS REQUIREMENTS</t>
    </r>
  </si>
  <si>
    <r>
      <rPr>
        <b/>
        <sz val="12"/>
        <color rgb="FF5B87DA"/>
        <rFont val="Arial"/>
        <family val="2"/>
      </rPr>
      <t>Table 16.</t>
    </r>
    <r>
      <rPr>
        <b/>
        <sz val="11"/>
        <color theme="1"/>
        <rFont val="Arial"/>
        <family val="2"/>
      </rPr>
      <t xml:space="preserve"> </t>
    </r>
    <r>
      <rPr>
        <b/>
        <sz val="11"/>
        <color theme="1"/>
        <rFont val="Arial"/>
        <family val="2"/>
      </rPr>
      <t>Overview of risk weighted exposure amounts</t>
    </r>
  </si>
  <si>
    <t>OV1</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</si>
  <si>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</si>
  <si>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</si>
  <si>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</si>
  <si>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</si>
  <si>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</si>
  <si>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</si>
  <si>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</si>
  <si>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 weighted approach</t>
  </si>
  <si>
    <t xml:space="preserve">Of which: the advanced IRB (AIRB) approach </t>
  </si>
  <si>
    <t xml:space="preserve">Counterparty credit risk (CCR) </t>
  </si>
  <si>
    <t>Of which: internal model method (IMM)</t>
  </si>
  <si>
    <t>Of which: exposures to a CCP</t>
  </si>
  <si>
    <t>EU 8b</t>
  </si>
  <si>
    <t>Of which: credit valuation adjustment (CVA):</t>
  </si>
  <si>
    <t>Of which: other counterparty risk</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</si>
  <si>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</si>
  <si>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</si>
  <si>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</si>
  <si>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</si>
  <si>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</si>
  <si>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</si>
  <si>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</si>
  <si>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</si>
  <si>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internal model method (IMM) </t>
  </si>
  <si>
    <t>EU 22a</t>
  </si>
  <si>
    <t>Large exposures</t>
  </si>
  <si>
    <t xml:space="preserve">Operational risk </t>
  </si>
  <si>
    <t>EU 23a</t>
  </si>
  <si>
    <t xml:space="preserve">Of which: basic indicator approach </t>
  </si>
  <si>
    <t>EU 23b</t>
  </si>
  <si>
    <t>EU 23c</t>
  </si>
  <si>
    <t xml:space="preserve">Of which: advanced measurement approach </t>
  </si>
  <si>
    <t>Amounts below the thresholds for deduction (subject to 250% risk weight)</t>
  </si>
  <si>
    <t>TOTAL</t>
  </si>
  <si>
    <r>
      <rPr>
        <b/>
        <sz val="12"/>
        <color rgb="FF5B87DA"/>
        <rFont val="Arial"/>
        <family val="2"/>
      </rPr>
      <t>Table 17.</t>
    </r>
    <r>
      <rPr>
        <b/>
        <sz val="11"/>
        <color theme="1"/>
        <rFont val="Arial"/>
        <family val="2"/>
      </rPr>
      <t xml:space="preserve"> </t>
    </r>
    <r>
      <rPr>
        <b/>
        <sz val="11"/>
        <color theme="1"/>
        <rFont val="Arial"/>
        <family val="2"/>
      </rPr>
      <t>Sections of 2021 ICAAP</t>
    </r>
  </si>
  <si>
    <t>Sections of 2021 ICAAP</t>
  </si>
  <si>
    <t>1.</t>
  </si>
  <si>
    <t>Overview of Abanca Group</t>
  </si>
  <si>
    <t>2.</t>
  </si>
  <si>
    <t>Business Plan</t>
  </si>
  <si>
    <t>3.</t>
  </si>
  <si>
    <t>Risk identification</t>
  </si>
  <si>
    <t>4.</t>
  </si>
  <si>
    <t>Stress plan</t>
  </si>
  <si>
    <t>5.</t>
  </si>
  <si>
    <t>Capital planning</t>
  </si>
  <si>
    <t>6.</t>
  </si>
  <si>
    <t>Governance</t>
  </si>
  <si>
    <t>7.</t>
  </si>
  <si>
    <t>ICAAP monitoring</t>
  </si>
  <si>
    <t>8.</t>
  </si>
  <si>
    <t>Process coherence</t>
  </si>
  <si>
    <t>9.</t>
  </si>
  <si>
    <t>Data traceability and Information Systems</t>
  </si>
  <si>
    <t>10.</t>
  </si>
  <si>
    <t>Communication</t>
  </si>
  <si>
    <r>
      <rPr>
        <b/>
        <sz val="11"/>
        <color rgb="FF5B87DA"/>
        <rFont val="Arial"/>
        <family val="2"/>
      </rPr>
      <t>Table 18.</t>
    </r>
    <r>
      <rPr>
        <b/>
        <sz val="11"/>
        <color theme="1"/>
        <rFont val="Arial"/>
        <family val="2"/>
      </rPr>
      <t xml:space="preserve"> </t>
    </r>
    <r>
      <rPr>
        <b/>
        <sz val="10"/>
        <color theme="1"/>
        <rFont val="Arial"/>
        <family val="2"/>
      </rPr>
      <t>LRSum:</t>
    </r>
    <r>
      <rPr>
        <b/>
        <sz val="10"/>
        <color theme="1"/>
        <rFont val="Arial"/>
        <family val="2"/>
      </rPr>
      <t xml:space="preserve"> </t>
    </r>
    <r>
      <rPr>
        <b/>
        <sz val="10"/>
        <color theme="1"/>
        <rFont val="Arial"/>
        <family val="2"/>
      </rPr>
      <t>Summary of the reconciliation of accounting assets and exposures corresponding to the leverage ratio</t>
    </r>
  </si>
  <si>
    <t>Relevant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</si>
  <si>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</si>
  <si>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</si>
  <si>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</si>
  <si>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exemption of exposures to central bank, (if applicable))</t>
  </si>
  <si>
    <t>(Adjustment for fiduciary assets recognised on the balance sheet pursuant to the applicable accounting framework but excluded from the total exposure measure in accordance with point (i) of Article 429a(1) of the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</si>
  <si>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</si>
  <si>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</si>
  <si>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</si>
  <si>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t>
  </si>
  <si>
    <t>Adjustment for off-balance sheet items (i.e. conversion to credit equivalent amounts of off-balance sheet exposures)</t>
  </si>
  <si>
    <t>(Adjustment for prudent valuation adjustments and specific and general provisions which have reduced tier 1 capital)</t>
  </si>
  <si>
    <t>EU -11a</t>
  </si>
  <si>
    <t>(Adjustment for exposures excluded from the total exposure measure in accordance with point (c) of Article 429a(1) of the CRR)</t>
  </si>
  <si>
    <t>EU-11b</t>
  </si>
  <si>
    <t>(Adjustment for exposures excluded from the total exposure measure in accordance with point (j) of Article 429a(1) of the CRR</t>
  </si>
  <si>
    <t>Other adjustments</t>
  </si>
  <si>
    <r>
      <rPr>
        <b/>
        <sz val="12"/>
        <color rgb="FF5B87DA"/>
        <rFont val="Arial"/>
        <family val="2"/>
      </rPr>
      <t>Table 19.</t>
    </r>
    <r>
      <rPr>
        <b/>
        <sz val="11"/>
        <color theme="1"/>
        <rFont val="Arial"/>
        <family val="2"/>
      </rPr>
      <t xml:space="preserve"> </t>
    </r>
    <r>
      <rPr>
        <b/>
        <sz val="11"/>
        <color theme="1"/>
        <rFont val="Arial"/>
        <family val="2"/>
      </rPr>
      <t>LRCom:</t>
    </r>
    <r>
      <rPr>
        <b/>
        <sz val="11"/>
        <color theme="1"/>
        <rFont val="Arial"/>
        <family val="2"/>
      </rPr>
      <t xml:space="preserve"> </t>
    </r>
    <r>
      <rPr>
        <b/>
        <sz val="11"/>
        <color theme="1"/>
        <rFont val="Arial"/>
        <family val="2"/>
      </rPr>
      <t>Leverage ratio common disclosure</t>
    </r>
  </si>
  <si>
    <t>On-balance sheet exposures (excluding derivatives and securities financing transactions)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</si>
  <si>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</si>
  <si>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</si>
  <si>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</si>
  <si>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</si>
  <si>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</si>
  <si>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</si>
  <si>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</si>
  <si>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Derivatives exposures</t>
  </si>
  <si>
    <t>Replacement cost associated with SA-CCR transactions (i.e. net of eligible cash variation margin)</t>
  </si>
  <si>
    <t>EU -8a</t>
  </si>
  <si>
    <t>Derogation for derivatives: replacement costs contribution under the simplified standardised approach</t>
  </si>
  <si>
    <t xml:space="preserve">Add-on amounts for potential future exposure associated with SA-CCR derivatives transactions </t>
  </si>
  <si>
    <t>EU -9a</t>
  </si>
  <si>
    <t>Derogation for derivatives: potential future exposure contribution under the simplified standardised approach</t>
  </si>
  <si>
    <t>EU-9b</t>
  </si>
  <si>
    <t>Exposure determined under the original exposure method</t>
  </si>
  <si>
    <t>(Exempted CCP leg of client-cleared trade exposures) (SA-CCR)</t>
  </si>
  <si>
    <t>EU -10a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</si>
  <si>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</si>
  <si>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</si>
  <si>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</si>
  <si>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</si>
  <si>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</si>
  <si>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credit derivatives exposures </t>
  </si>
  <si>
    <t>Exposures to securities financing transactions</t>
  </si>
  <si>
    <t>Gross SFT assets (with no recognition of netting), after adjustment for sales accounting transactions</t>
  </si>
  <si>
    <t>(Netted amounts of cash payables and cash receivables of gross SFT assets)</t>
  </si>
  <si>
    <t>Counterparty credit risk exposure for SFT assets</t>
  </si>
  <si>
    <t>EU -16a</t>
  </si>
  <si>
    <t>Derogation for SFTs: Counterparty credit risk exposure in accordance with Articles 429e(5) and 222 of the CRR</t>
  </si>
  <si>
    <t>Agent transaction exposures</t>
  </si>
  <si>
    <t>EU -17a</t>
  </si>
  <si>
    <t>(Exempted CCP leg of client-cleared SFT exposures)</t>
  </si>
  <si>
    <t>Total securities financing transactions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</si>
  <si>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</si>
  <si>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</si>
  <si>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</si>
  <si>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</si>
  <si>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</si>
  <si>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Exposures excluded</t>
  </si>
  <si>
    <t>EU -22a</t>
  </si>
  <si>
    <t>(Exposures excluded from the total exposure measure in accordance with point (c) of Article 429a(1) of the CRR))</t>
  </si>
  <si>
    <t>EU-22b</t>
  </si>
  <si>
    <t>(Exposures exempted in accordance with point (j) of Article 429a(1) of the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</si>
  <si>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</si>
  <si>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</si>
  <si>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</si>
  <si>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</si>
  <si>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</si>
  <si>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</si>
  <si>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</si>
  <si>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</si>
  <si>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</si>
  <si>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</si>
  <si>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</si>
  <si>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Article 429a(1)(o) of the CRR)</t>
  </si>
  <si>
    <t>EU-22i</t>
  </si>
  <si>
    <t>(Excluded CSD related services of designated institutions in accordance with Article 429a(1)(p) of the CRR)</t>
  </si>
  <si>
    <t>EU-22j</t>
  </si>
  <si>
    <t>(Reduction of the exposure value of pre-financing or intermediate loans)</t>
  </si>
  <si>
    <t>EU-22k</t>
  </si>
  <si>
    <t>(Total excluded exposures)</t>
  </si>
  <si>
    <t>Capital and total exposure measure</t>
  </si>
  <si>
    <t>EU-25</t>
  </si>
  <si>
    <t>Leverage ratio (without the impact due to excluded exposures of central governments and promotional loans) (%)</t>
  </si>
  <si>
    <t>25a</t>
  </si>
  <si>
    <t>Leverage ratio (excluding the impact of any applicable temporary exemption of central bank reserves) (%)</t>
  </si>
  <si>
    <t>Regulatory minimum leverage ratio requirement (%)</t>
  </si>
  <si>
    <t>EU -26a</t>
  </si>
  <si>
    <t>EU-26b</t>
  </si>
  <si>
    <t xml:space="preserve">     Of which: to be made up of CET1 capital</t>
  </si>
  <si>
    <t>EU -27a</t>
  </si>
  <si>
    <t>Choice on transitional arrangements and relevant exposures</t>
  </si>
  <si>
    <t>EU-27b</t>
  </si>
  <si>
    <t>Choice of transitional provisions for the definition of the capital measure</t>
  </si>
  <si>
    <t>YES</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</si>
  <si>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</si>
  <si>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</si>
  <si>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</si>
  <si>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</si>
  <si>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</si>
  <si>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</si>
  <si>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</si>
  <si>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r>
      <rPr>
        <b/>
        <sz val="11"/>
        <color rgb="FF5B87DA"/>
        <rFont val="Arial"/>
        <family val="2"/>
      </rPr>
      <t>Table 20.</t>
    </r>
    <r>
      <rPr>
        <b/>
        <sz val="11"/>
        <color theme="1"/>
        <rFont val="Arial"/>
        <family val="2"/>
      </rPr>
      <t xml:space="preserve"> </t>
    </r>
    <r>
      <rPr>
        <b/>
        <sz val="10"/>
        <color theme="1"/>
        <rFont val="Arial"/>
        <family val="2"/>
      </rPr>
      <t>LRSpl:</t>
    </r>
    <r>
      <rPr>
        <b/>
        <sz val="10"/>
        <color theme="1"/>
        <rFont val="Arial"/>
        <family val="2"/>
      </rPr>
      <t xml:space="preserve"> </t>
    </r>
    <r>
      <rPr>
        <b/>
        <sz val="10"/>
        <color theme="1"/>
        <rFont val="Arial"/>
        <family val="2"/>
      </rPr>
      <t>Split-up of on-balance sheet exposures (excluding derivatives, SFTs, and exempted exposures)</t>
    </r>
  </si>
  <si>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</si>
  <si>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</si>
  <si>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</si>
  <si>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</si>
  <si>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</si>
  <si>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</si>
  <si>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</si>
  <si>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</si>
  <si>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</si>
  <si>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</si>
  <si>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</si>
  <si>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multilateral development banks, international organisations and public sector entities not treated as sovereigns</t>
  </si>
  <si>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</si>
  <si>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</si>
  <si>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</si>
  <si>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</si>
  <si>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</si>
  <si>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</si>
  <si>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</si>
  <si>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</si>
  <si>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</si>
  <si>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</si>
  <si>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</si>
  <si>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</si>
  <si>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r>
      <rPr>
        <b/>
        <sz val="12"/>
        <color rgb="FF5B87DA"/>
        <rFont val="Arial"/>
        <family val="2"/>
      </rPr>
      <t>Table 21.</t>
    </r>
    <r>
      <rPr>
        <b/>
        <sz val="11"/>
        <color theme="1"/>
        <rFont val="Arial"/>
        <family val="2"/>
      </rPr>
      <t xml:space="preserve"> </t>
    </r>
    <r>
      <rPr>
        <b/>
        <sz val="11"/>
        <color theme="1"/>
        <rFont val="Arial"/>
        <family val="2"/>
      </rPr>
      <t>Quantitative information of liquidity coverage ratio.</t>
    </r>
  </si>
  <si>
    <t>Total unweighted value (average)</t>
  </si>
  <si>
    <t>Total weighted value (average)</t>
  </si>
  <si>
    <t>EU 1a</t>
  </si>
  <si>
    <t>Quarter ending on (31 12 2021)</t>
  </si>
  <si>
    <t>SEP21</t>
  </si>
  <si>
    <t>JUN21</t>
  </si>
  <si>
    <t>MAR21</t>
  </si>
  <si>
    <t>EU 1b</t>
  </si>
  <si>
    <t>Number of data points used in the calculation of averages</t>
  </si>
  <si>
    <t>HIGH-QUALITY LIQUID ASSETS</t>
  </si>
  <si>
    <t>Total high-quality liquid assets (HQLA)</t>
  </si>
  <si>
    <t>CASH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</si>
  <si>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</si>
  <si>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</si>
  <si>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</si>
  <si>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</si>
  <si>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</si>
  <si>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</si>
  <si>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</si>
  <si>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</si>
  <si>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</si>
  <si>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</si>
  <si>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</si>
  <si>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</si>
  <si>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</si>
  <si>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</si>
  <si>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</si>
  <si>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</si>
  <si>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</si>
  <si>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</si>
  <si>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</si>
  <si>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</si>
  <si>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 19b</t>
  </si>
  <si>
    <t>(Excess inflows from a related specialised credit institution)</t>
  </si>
  <si>
    <t>TOTAL CASH INFLOWS</t>
  </si>
  <si>
    <t>EU 20a</t>
  </si>
  <si>
    <t>Fully exempt inflows</t>
  </si>
  <si>
    <t>Inflows subject to 90% cap</t>
  </si>
  <si>
    <t>EU 20c</t>
  </si>
  <si>
    <t>Inflows subject to 75 % cap</t>
  </si>
  <si>
    <t xml:space="preserve">TOTAL ADJUSTED VALUE </t>
  </si>
  <si>
    <t>EU 21</t>
  </si>
  <si>
    <t>LIQUIDITY BUFFER</t>
  </si>
  <si>
    <t>TOTAL NET CASH OUTFLOWS</t>
  </si>
  <si>
    <t>LIQUIDITY COVERAGE RATIO</t>
  </si>
  <si>
    <r>
      <rPr>
        <b/>
        <sz val="12"/>
        <color rgb="FF5B87DA"/>
        <rFont val="Arial"/>
        <family val="2"/>
      </rPr>
      <t>Table 22.</t>
    </r>
    <r>
      <rPr>
        <b/>
        <sz val="11"/>
        <color theme="1"/>
        <rFont val="Arial"/>
        <family val="2"/>
      </rPr>
      <t xml:space="preserve"> </t>
    </r>
    <r>
      <rPr>
        <b/>
        <sz val="11"/>
        <color theme="1"/>
        <rFont val="Arial"/>
        <family val="2"/>
      </rPr>
      <t>Net stable funding fatio</t>
    </r>
  </si>
  <si>
    <t>Unweighted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</si>
  <si>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</si>
  <si>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</si>
  <si>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</si>
  <si>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</si>
  <si>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</si>
  <si>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</si>
  <si>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</si>
  <si>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</si>
  <si>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</si>
  <si>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Wholesaler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</si>
  <si>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</si>
  <si>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</si>
  <si>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</si>
  <si>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</si>
  <si>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</si>
  <si>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</si>
  <si>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Required stable funding (RSF) Items</t>
  </si>
  <si>
    <t>EU -15a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</si>
  <si>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</si>
  <si>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</si>
  <si>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</si>
  <si>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</si>
  <si>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</si>
  <si>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</si>
  <si>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</si>
  <si>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</si>
  <si>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</si>
  <si>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</si>
  <si>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</si>
  <si>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</si>
  <si>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</si>
  <si>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</si>
  <si>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</si>
  <si>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</si>
  <si>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</si>
  <si>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r>
      <rPr>
        <b/>
        <sz val="12"/>
        <color rgb="FF5B87DA"/>
        <rFont val="Arial"/>
        <family val="2"/>
      </rPr>
      <t>Table 23.</t>
    </r>
    <r>
      <rPr>
        <b/>
        <sz val="11"/>
        <color theme="1"/>
        <rFont val="Arial"/>
        <family val="2"/>
      </rPr>
      <t xml:space="preserve"> </t>
    </r>
    <r>
      <rPr>
        <b/>
        <sz val="11"/>
        <color theme="1"/>
        <rFont val="Arial"/>
        <family val="2"/>
      </rPr>
      <t>Amount of institution-specific countercyclical capital buffer</t>
    </r>
  </si>
  <si>
    <t>Institution specific countercyclical capital buffer percentage</t>
  </si>
  <si>
    <t>Institution specific countercyclical capital buffer requirement</t>
  </si>
  <si>
    <r>
      <rPr>
        <b/>
        <sz val="11"/>
        <color rgb="FF5B87DA"/>
        <rFont val="Arial"/>
        <family val="2"/>
      </rPr>
      <t>Table 24.</t>
    </r>
    <r>
      <rPr>
        <b/>
        <sz val="10"/>
        <color theme="1"/>
        <rFont val="Arial"/>
        <family val="2"/>
      </rPr>
      <t xml:space="preserve"> </t>
    </r>
    <r>
      <rPr>
        <b/>
        <sz val="10"/>
        <color theme="1"/>
        <rFont val="Arial"/>
        <family val="2"/>
      </rPr>
      <t>Geographical distribution of credit exposures relevant for the calculation of the countercyclical buffer.</t>
    </r>
  </si>
  <si>
    <t>i</t>
  </si>
  <si>
    <t>j</t>
  </si>
  <si>
    <t>k</t>
  </si>
  <si>
    <t>l</t>
  </si>
  <si>
    <t>m</t>
  </si>
  <si>
    <t>General credit exposures</t>
  </si>
  <si>
    <t>Relevant credit risk exposures – Market risk</t>
  </si>
  <si>
    <t>Securitisation exposures  Exposure value for non-trading book</t>
  </si>
  <si>
    <t>Total exposure value</t>
  </si>
  <si>
    <t>Own funds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</si>
  <si>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</si>
  <si>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</si>
  <si>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</si>
  <si>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</si>
  <si>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</si>
  <si>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</si>
  <si>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</si>
  <si>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</si>
  <si>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</si>
  <si>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</si>
  <si>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</si>
  <si>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ES</t>
  </si>
  <si>
    <t>PT</t>
  </si>
  <si>
    <r>
      <rPr>
        <b/>
        <sz val="16"/>
        <color rgb="FF5B87DA"/>
        <rFont val="Arial"/>
        <family val="2"/>
      </rPr>
      <t>Chapter 5.</t>
    </r>
    <r>
      <rPr>
        <b/>
        <sz val="16"/>
        <color theme="0"/>
        <rFont val="Arial"/>
        <family val="2"/>
      </rPr>
      <t xml:space="preserve"> </t>
    </r>
    <r>
      <rPr>
        <b/>
        <sz val="16"/>
        <color theme="0"/>
        <rFont val="Arial"/>
        <family val="2"/>
      </rPr>
      <t>INFORMATION ON CREDIT RISK AND DILUTION RISK</t>
    </r>
  </si>
  <si>
    <r>
      <rPr>
        <b/>
        <sz val="12"/>
        <color rgb="FF5B87DA"/>
        <rFont val="Arial"/>
        <family val="2"/>
      </rPr>
      <t>Table 25.</t>
    </r>
    <r>
      <rPr>
        <b/>
        <sz val="11"/>
        <color theme="1"/>
        <rFont val="Arial"/>
        <family val="2"/>
      </rPr>
      <t xml:space="preserve"> </t>
    </r>
    <r>
      <rPr>
        <b/>
        <sz val="11"/>
        <color theme="1"/>
        <rFont val="Arial"/>
        <family val="2"/>
      </rPr>
      <t>Exposure to credit and counterparty risk</t>
    </r>
  </si>
  <si>
    <t xml:space="preserve">
Exposure category</t>
  </si>
  <si>
    <t>Original exposure</t>
  </si>
  <si>
    <t>Exposure net of provisions</t>
  </si>
  <si>
    <t>Onbalance exposure after mitigation techniques</t>
  </si>
  <si>
    <t>Offbalance exposure after mitigation techniques</t>
  </si>
  <si>
    <t>Fully adjusted exposure value</t>
  </si>
  <si>
    <t>EAD</t>
  </si>
  <si>
    <t>RWA</t>
  </si>
  <si>
    <t>RWA Density</t>
  </si>
  <si>
    <t>Central governments and central banks</t>
  </si>
  <si>
    <t>Regional government and local authorities</t>
  </si>
  <si>
    <t>Public sector entities and other public institutions</t>
  </si>
  <si>
    <t>Multilateral Development Banks</t>
  </si>
  <si>
    <t>International organisations</t>
  </si>
  <si>
    <t>Exposures secured by mortgages on real estate</t>
  </si>
  <si>
    <t>Exposures associated with particularly high risk</t>
  </si>
  <si>
    <t>Exposures to institutions and companies with short-term credit assessment</t>
  </si>
  <si>
    <t>Collective investment undertakings</t>
  </si>
  <si>
    <t>Stock portfolio</t>
  </si>
  <si>
    <t>Other exposures</t>
  </si>
  <si>
    <t>Total standardised method</t>
  </si>
  <si>
    <r>
      <rPr>
        <b/>
        <sz val="12"/>
        <color rgb="FF5B87DA"/>
        <rFont val="Arial"/>
        <family val="2"/>
      </rPr>
      <t>Table 26.</t>
    </r>
    <r>
      <rPr>
        <b/>
        <sz val="11"/>
        <color theme="1"/>
        <rFont val="Arial"/>
        <family val="2"/>
      </rPr>
      <t xml:space="preserve"> </t>
    </r>
    <r>
      <rPr>
        <b/>
        <sz val="11"/>
        <color theme="1"/>
        <rFont val="Arial"/>
        <family val="2"/>
      </rPr>
      <t>Quality of non-performing exposures by geography.</t>
    </r>
  </si>
  <si>
    <t>f </t>
  </si>
  <si>
    <t>Gross carrying amount/nominal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</si>
  <si>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</si>
  <si>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</si>
  <si>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</si>
  <si>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</si>
  <si>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</si>
  <si>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</si>
  <si>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010</t>
  </si>
  <si>
    <t>On-balance sheet exposures</t>
  </si>
  <si>
    <t>020</t>
  </si>
  <si>
    <t>030</t>
  </si>
  <si>
    <t>IT</t>
  </si>
  <si>
    <t>040</t>
  </si>
  <si>
    <t>050</t>
  </si>
  <si>
    <t>LU</t>
  </si>
  <si>
    <t>060</t>
  </si>
  <si>
    <t>US</t>
  </si>
  <si>
    <t>070</t>
  </si>
  <si>
    <t>CH</t>
  </si>
  <si>
    <t>080</t>
  </si>
  <si>
    <t>NL</t>
  </si>
  <si>
    <t>090</t>
  </si>
  <si>
    <t>MX</t>
  </si>
  <si>
    <t>100</t>
  </si>
  <si>
    <t>GB</t>
  </si>
  <si>
    <t>110</t>
  </si>
  <si>
    <t>Other countries</t>
  </si>
  <si>
    <t>120</t>
  </si>
  <si>
    <t>130</t>
  </si>
  <si>
    <t>140</t>
  </si>
  <si>
    <t>150</t>
  </si>
  <si>
    <t>160</t>
  </si>
  <si>
    <t>CN</t>
  </si>
  <si>
    <t>170</t>
  </si>
  <si>
    <t>180</t>
  </si>
  <si>
    <t>190</t>
  </si>
  <si>
    <t>200</t>
  </si>
  <si>
    <t>SG</t>
  </si>
  <si>
    <t>210</t>
  </si>
  <si>
    <t>SA</t>
  </si>
  <si>
    <t>220</t>
  </si>
  <si>
    <t>230</t>
  </si>
  <si>
    <r>
      <rPr>
        <b/>
        <sz val="12"/>
        <color rgb="FF5B87DA"/>
        <rFont val="Arial"/>
        <family val="2"/>
      </rPr>
      <t>Table 27.</t>
    </r>
    <r>
      <rPr>
        <b/>
        <sz val="11"/>
        <color theme="1"/>
        <rFont val="Arial"/>
        <family val="2"/>
      </rPr>
      <t xml:space="preserve"> </t>
    </r>
    <r>
      <rPr>
        <b/>
        <sz val="11"/>
        <color theme="1"/>
        <rFont val="Arial"/>
        <family val="2"/>
      </rPr>
      <t>Credit quality of loans and advances to non-financial corporations by industry.</t>
    </r>
  </si>
  <si>
    <t>Gross carrying amount</t>
  </si>
  <si>
    <t>Of which: loans and advances subject to impairment</t>
  </si>
  <si>
    <t>Agriculture, livestock farming, forestry and fishing</t>
  </si>
  <si>
    <t>Mining and quarrying</t>
  </si>
  <si>
    <t>Manufacturing</t>
  </si>
  <si>
    <t>Electricity, gas, steam and air conditioning supply</t>
  </si>
  <si>
    <t>Water supply</t>
  </si>
  <si>
    <t>Construction</t>
  </si>
  <si>
    <t>Wholesale and retail trade</t>
  </si>
  <si>
    <t>Transport and storage</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</si>
  <si>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</si>
  <si>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</si>
  <si>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</si>
  <si>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</si>
  <si>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</si>
  <si>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</si>
  <si>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</si>
  <si>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</si>
  <si>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recreation and entertainment activities</t>
  </si>
  <si>
    <r>
      <rPr>
        <b/>
        <sz val="12"/>
        <color rgb="FF5B87DA"/>
        <rFont val="Arial"/>
        <family val="2"/>
      </rPr>
      <t>Table 28.</t>
    </r>
    <r>
      <rPr>
        <b/>
        <sz val="11"/>
        <color theme="1"/>
        <rFont val="Arial"/>
        <family val="2"/>
      </rPr>
      <t xml:space="preserve"> </t>
    </r>
    <r>
      <rPr>
        <b/>
        <sz val="11"/>
        <color theme="1"/>
        <rFont val="Arial"/>
        <family val="2"/>
      </rPr>
      <t>Information regarding loans and advances subject to legislative and non-legislative moratoria.</t>
    </r>
  </si>
  <si>
    <t>n</t>
  </si>
  <si>
    <t>o</t>
  </si>
  <si>
    <t>Accumulated value impairment, accumulated adverse fair value changes arising from credit risk</t>
  </si>
  <si>
    <t xml:space="preserve">Gross carrying amount </t>
  </si>
  <si>
    <t>Performing</t>
  </si>
  <si>
    <t xml:space="preserve">NPLs </t>
  </si>
  <si>
    <t xml:space="preserve">Performing </t>
  </si>
  <si>
    <t>Additions to 
non-perfoming exposures</t>
  </si>
  <si>
    <t>Of which:
exposures with forbearance measures (restructuring or
refinancing)</t>
  </si>
  <si>
    <t>Of which:
Instruments with a significant increase in credit risk subsequent to initial recognition,
but not creditimpaired (Stage 2)</t>
  </si>
  <si>
    <t xml:space="preserve">Of which:
with unlikely repayment but not past due or past due &lt;= 90 days </t>
  </si>
  <si>
    <t>Loans and advances under moratoria</t>
  </si>
  <si>
    <t>of which: Households</t>
  </si>
  <si>
    <t>of which: Secured by residential properties</t>
  </si>
  <si>
    <t>of which: Non-financial corporations</t>
  </si>
  <si>
    <t>of which: Small and medium-sized enterprises</t>
  </si>
  <si>
    <t>of which: Secured by commercial properties</t>
  </si>
  <si>
    <r>
      <rPr>
        <b/>
        <sz val="11"/>
        <color rgb="FF5B87DA"/>
        <rFont val="Arial"/>
        <family val="2"/>
      </rPr>
      <t>Table 29.</t>
    </r>
    <r>
      <rPr>
        <b/>
        <sz val="11"/>
        <color theme="1"/>
        <rFont val="Arial"/>
        <family val="2"/>
      </rPr>
      <t xml:space="preserve"> </t>
    </r>
    <r>
      <rPr>
        <b/>
        <sz val="10"/>
        <color theme="1"/>
        <rFont val="Arial"/>
        <family val="2"/>
      </rPr>
      <t>Breakdown of loans and advances subject to legislative and non-legislative moratoria based on the residual maturity of the moratoria</t>
    </r>
  </si>
  <si>
    <t>Number of obligor</t>
  </si>
  <si>
    <t>Of which: 
Legislative moratoria</t>
  </si>
  <si>
    <t>Of which: 
matured</t>
  </si>
  <si>
    <t>Residual maturity of moratorias</t>
  </si>
  <si>
    <t>&lt;= 3 months</t>
  </si>
  <si>
    <t>&gt; 3 months
&lt;= 6 months</t>
  </si>
  <si>
    <t>&gt; 6 months
&lt;= 9 months</t>
  </si>
  <si>
    <t>&gt; 9 months
&lt;= 12 months</t>
  </si>
  <si>
    <t>&gt; 1 year</t>
  </si>
  <si>
    <t>Loans and advances for which a moratoria has been offered</t>
  </si>
  <si>
    <t>Loans and advances under maratoria (granted)</t>
  </si>
  <si>
    <t xml:space="preserve">    of which: Secured by residential properties</t>
  </si>
  <si>
    <t xml:space="preserve">    of which: Small and medium-sized enterprises</t>
  </si>
  <si>
    <t xml:space="preserve">    of which: Secured by commercial properties</t>
  </si>
  <si>
    <r>
      <rPr>
        <b/>
        <sz val="11"/>
        <color rgb="FF5B87DA"/>
        <rFont val="Arial"/>
        <family val="2"/>
      </rPr>
      <t>Table 30.</t>
    </r>
    <r>
      <rPr>
        <b/>
        <sz val="11"/>
        <color theme="1"/>
        <rFont val="Arial"/>
        <family val="2"/>
      </rPr>
      <t xml:space="preserve"> </t>
    </r>
    <r>
      <rPr>
        <b/>
        <sz val="10"/>
        <color theme="1"/>
        <rFont val="Arial"/>
        <family val="2"/>
      </rPr>
      <t>Information regarding new loans and advances subject to public guarantee programs introduced in response to the COVID-19 crisis</t>
    </r>
  </si>
  <si>
    <t>Maximum amount of the guarantee that can be considered</t>
  </si>
  <si>
    <t>Of which: forborne</t>
  </si>
  <si>
    <t>Public guarantees received</t>
  </si>
  <si>
    <t>Additions to non-perfoming exposures</t>
  </si>
  <si>
    <t>New loans and advances subject to public guarantee schemes</t>
  </si>
  <si>
    <t xml:space="preserve">   of which: Secured by residential properties</t>
  </si>
  <si>
    <t xml:space="preserve">   of which: Small and medium-sized enterprises</t>
  </si>
  <si>
    <t xml:space="preserve">   of which: Secured by commercial properties</t>
  </si>
  <si>
    <r>
      <rPr>
        <b/>
        <sz val="12"/>
        <color rgb="FF5B87DA"/>
        <rFont val="Arial"/>
        <family val="2"/>
      </rPr>
      <t>Table 31.</t>
    </r>
    <r>
      <rPr>
        <b/>
        <sz val="11"/>
        <color theme="1"/>
        <rFont val="Arial"/>
        <family val="2"/>
      </rPr>
      <t xml:space="preserve"> </t>
    </r>
    <r>
      <rPr>
        <b/>
        <sz val="11"/>
        <color theme="1"/>
        <rFont val="Arial"/>
        <family val="2"/>
      </rPr>
      <t>Performing and non-performing exposures and related provisions.</t>
    </r>
  </si>
  <si>
    <t>Accumulated impairment, accumulated negative changes in fair value due to credit risk and provisions</t>
  </si>
  <si>
    <t>Accumulated partial write-off</t>
  </si>
  <si>
    <t>Collaterals and financial guarantees received</t>
  </si>
  <si>
    <t>Performing exposures</t>
  </si>
  <si>
    <t>Non-performing exposures</t>
  </si>
  <si>
    <t>Perfoming exposures: accumulated value impairment and provisions</t>
  </si>
  <si>
    <t xml:space="preserve">Non-performing exposures: accumulated value impairment, accumulated adverse fair value changes arising from credit risk and provisions </t>
  </si>
  <si>
    <t>On performing exposures</t>
  </si>
  <si>
    <t>On non-performing exposures</t>
  </si>
  <si>
    <t>Of which: stage 1</t>
  </si>
  <si>
    <t>Of which: stage 2</t>
  </si>
  <si>
    <t>Of which: stage 3</t>
  </si>
  <si>
    <t>005</t>
  </si>
  <si>
    <t>Loans and advances</t>
  </si>
  <si>
    <t>Central banks</t>
  </si>
  <si>
    <t>General governments</t>
  </si>
  <si>
    <t>Credit institutions</t>
  </si>
  <si>
    <t>Other financial corporations</t>
  </si>
  <si>
    <t>Non-financial corporations</t>
  </si>
  <si>
    <t xml:space="preserve">          Of which: SMEs</t>
  </si>
  <si>
    <t>Households</t>
  </si>
  <si>
    <t>Debt securities</t>
  </si>
  <si>
    <r>
      <rPr>
        <b/>
        <sz val="12"/>
        <color rgb="FF5B87DA"/>
        <rFont val="Arial"/>
        <family val="2"/>
      </rPr>
      <t>Table 32.</t>
    </r>
    <r>
      <rPr>
        <b/>
        <sz val="11"/>
        <color theme="1"/>
        <rFont val="Arial"/>
        <family val="2"/>
      </rPr>
      <t xml:space="preserve"> </t>
    </r>
    <r>
      <rPr>
        <b/>
        <sz val="11"/>
        <color theme="1"/>
        <rFont val="Arial"/>
        <family val="2"/>
      </rPr>
      <t>Maturity of exposures.</t>
    </r>
  </si>
  <si>
    <t>Net exposure value</t>
  </si>
  <si>
    <t>On demand</t>
  </si>
  <si>
    <t>≤ 1 yr</t>
  </si>
  <si>
    <t>&gt; 1 yr ≤ 5 yrs</t>
  </si>
  <si>
    <t>&gt; 5 yrs</t>
  </si>
  <si>
    <t>No set maturity</t>
  </si>
  <si>
    <r>
      <rPr>
        <b/>
        <sz val="12"/>
        <color rgb="FF5B87DA"/>
        <rFont val="Arial"/>
        <family val="2"/>
      </rPr>
      <t>Table 33.</t>
    </r>
    <r>
      <rPr>
        <b/>
        <sz val="11"/>
        <color theme="1"/>
        <rFont val="Arial"/>
        <family val="2"/>
      </rPr>
      <t xml:space="preserve"> </t>
    </r>
    <r>
      <rPr>
        <b/>
        <sz val="11"/>
        <color theme="1"/>
        <rFont val="Arial"/>
        <family val="2"/>
      </rPr>
      <t>Changes in the stock of non-performing loans and advances</t>
    </r>
  </si>
  <si>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</si>
  <si>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</si>
  <si>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</si>
  <si>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</si>
  <si>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</si>
  <si>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</si>
  <si>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</si>
  <si>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r>
      <rPr>
        <b/>
        <sz val="12"/>
        <color rgb="FF5B87DA"/>
        <rFont val="Arial"/>
        <family val="2"/>
      </rPr>
      <t>Table 34.</t>
    </r>
    <r>
      <rPr>
        <b/>
        <sz val="11"/>
        <color theme="1"/>
        <rFont val="Arial"/>
        <family val="2"/>
      </rPr>
      <t xml:space="preserve"> </t>
    </r>
    <r>
      <rPr>
        <b/>
        <sz val="11"/>
        <color theme="1"/>
        <rFont val="Arial"/>
        <family val="2"/>
      </rPr>
      <t>Credit quality of forborne exposures</t>
    </r>
  </si>
  <si>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</si>
  <si>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</si>
  <si>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</si>
  <si>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</si>
  <si>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</si>
  <si>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</si>
  <si>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collaterals received and financial guarantees received on forborne exposures</t>
  </si>
  <si>
    <t>Of which: impaired</t>
  </si>
  <si>
    <t>Loan commitments granted</t>
  </si>
  <si>
    <r>
      <rPr>
        <b/>
        <sz val="12"/>
        <color rgb="FF5B87DA"/>
        <rFont val="Arial"/>
        <family val="2"/>
      </rPr>
      <t>Table 35.</t>
    </r>
    <r>
      <rPr>
        <b/>
        <sz val="11"/>
        <color theme="1"/>
        <rFont val="Arial"/>
        <family val="2"/>
      </rPr>
      <t xml:space="preserve"> </t>
    </r>
    <r>
      <rPr>
        <b/>
        <sz val="11"/>
        <color theme="1"/>
        <rFont val="Arial"/>
        <family val="2"/>
      </rPr>
      <t>Credit quality of performing and non-performing exposures by past due days.</t>
    </r>
  </si>
  <si>
    <t>Not past due o past due ≤ 30 days</t>
  </si>
  <si>
    <t>Past due &gt; 30 days ≤ 90 days</t>
  </si>
  <si>
    <t>Unlikely to pay that are not past-due or past-due ≤ 90 days</t>
  </si>
  <si>
    <t>Past due &gt; 90 days ≤ 180 days</t>
  </si>
  <si>
    <t>Past due &gt; 180 days ≤ 1 year</t>
  </si>
  <si>
    <t>Past due &gt; 1 days ≤ 2 years</t>
  </si>
  <si>
    <t>Past due &gt; 2 years ≤ 5 years</t>
  </si>
  <si>
    <t>Past due &gt; 5 years ≤ 7 years</t>
  </si>
  <si>
    <t>Past due &gt; 7 years</t>
  </si>
  <si>
    <t xml:space="preserve">      Of which SMEs</t>
  </si>
  <si>
    <r>
      <rPr>
        <b/>
        <sz val="12"/>
        <color rgb="FF5B87DA"/>
        <rFont val="Arial"/>
        <family val="2"/>
      </rPr>
      <t>Table 36.</t>
    </r>
    <r>
      <rPr>
        <b/>
        <sz val="11"/>
        <color theme="1"/>
        <rFont val="Arial"/>
        <family val="2"/>
      </rPr>
      <t xml:space="preserve"> </t>
    </r>
    <r>
      <rPr>
        <b/>
        <sz val="11"/>
        <color theme="1"/>
        <rFont val="Arial"/>
        <family val="2"/>
      </rPr>
      <t>Collateral obtained by taking possession and execution processes.</t>
    </r>
  </si>
  <si>
    <t xml:space="preserve">Collaterals obtained through possession </t>
  </si>
  <si>
    <t>Value at initial recognition</t>
  </si>
  <si>
    <t>Accumulated negative changes</t>
  </si>
  <si>
    <t>Property, plants and equipment</t>
  </si>
  <si>
    <t>Other than property, plants and equipment</t>
  </si>
  <si>
    <t>Residential immovable property</t>
  </si>
  <si>
    <t>Commercial immovable property</t>
  </si>
  <si>
    <t>Movable property (auto, shipping, etc.)</t>
  </si>
  <si>
    <t>Equity and debt instruments</t>
  </si>
  <si>
    <t>Other collateral</t>
  </si>
  <si>
    <r>
      <rPr>
        <b/>
        <sz val="16"/>
        <color rgb="FF5B87DA"/>
        <rFont val="Arial"/>
        <family val="2"/>
      </rPr>
      <t>Chapter 6.</t>
    </r>
    <r>
      <rPr>
        <b/>
        <sz val="16"/>
        <color rgb="FF5B87DA"/>
        <rFont val="Arial"/>
        <family val="2"/>
      </rPr>
      <t xml:space="preserve"> </t>
    </r>
    <r>
      <rPr>
        <b/>
        <sz val="16"/>
        <color theme="0"/>
        <rFont val="Arial"/>
        <family val="2"/>
      </rPr>
      <t>CREDIT RISK:</t>
    </r>
    <r>
      <rPr>
        <b/>
        <sz val="16"/>
        <color theme="0"/>
        <rFont val="Arial"/>
        <family val="2"/>
      </rPr>
      <t xml:space="preserve"> </t>
    </r>
    <r>
      <rPr>
        <b/>
        <sz val="16"/>
        <color theme="0"/>
        <rFont val="Arial"/>
        <family val="2"/>
      </rPr>
      <t>STANDARDISED APPROACH.</t>
    </r>
  </si>
  <si>
    <r>
      <rPr>
        <b/>
        <sz val="12"/>
        <color rgb="FF5B87DA"/>
        <rFont val="Arial"/>
        <family val="2"/>
      </rPr>
      <t>Table 37.</t>
    </r>
    <r>
      <rPr>
        <b/>
        <sz val="11"/>
        <color theme="1"/>
        <rFont val="Arial"/>
        <family val="2"/>
      </rPr>
      <t xml:space="preserve"> </t>
    </r>
    <r>
      <rPr>
        <b/>
        <sz val="11"/>
        <color theme="1"/>
        <rFont val="Arial"/>
        <family val="2"/>
      </rPr>
      <t>Standardised approach - NET exposure.</t>
    </r>
    <r>
      <rPr>
        <b/>
        <sz val="11"/>
        <color theme="1"/>
        <rFont val="Arial"/>
        <family val="2"/>
      </rPr>
      <t xml:space="preserve"> </t>
    </r>
    <r>
      <rPr>
        <b/>
        <sz val="11"/>
        <color theme="1"/>
        <rFont val="Arial"/>
        <family val="2"/>
      </rPr>
      <t>Original minus provisions.</t>
    </r>
  </si>
  <si>
    <t xml:space="preserve"> Exposure classes</t>
  </si>
  <si>
    <t>Risk weight</t>
  </si>
  <si>
    <t>Other items</t>
  </si>
  <si>
    <t>Central governments or central banks</t>
  </si>
  <si>
    <t>Regional government or local authorities</t>
  </si>
  <si>
    <t>Public sector entities</t>
  </si>
  <si>
    <t>Multilateral development banks</t>
  </si>
  <si>
    <t>Exposures secured by mortgages on immovable property</t>
  </si>
  <si>
    <t>Unit or shares in collective investment undertakings</t>
  </si>
  <si>
    <t>Stock portfolio exposures</t>
  </si>
  <si>
    <r>
      <rPr>
        <b/>
        <sz val="12"/>
        <color rgb="FF5B87DA"/>
        <rFont val="Arial"/>
        <family val="2"/>
      </rPr>
      <t>Table 38.</t>
    </r>
    <r>
      <rPr>
        <b/>
        <sz val="11"/>
        <color theme="1"/>
        <rFont val="Arial"/>
        <family val="2"/>
      </rPr>
      <t xml:space="preserve"> </t>
    </r>
    <r>
      <rPr>
        <b/>
        <sz val="11"/>
        <color theme="1"/>
        <rFont val="Arial"/>
        <family val="2"/>
      </rPr>
      <t>Standardised approach - Exposure before CCF.</t>
    </r>
  </si>
  <si>
    <r>
      <rPr>
        <b/>
        <sz val="12"/>
        <color rgb="FF5B87DA"/>
        <rFont val="Arial"/>
        <family val="2"/>
      </rPr>
      <t>Table 39.</t>
    </r>
    <r>
      <rPr>
        <b/>
        <sz val="11"/>
        <color theme="1"/>
        <rFont val="Arial"/>
        <family val="2"/>
      </rPr>
      <t xml:space="preserve"> </t>
    </r>
    <r>
      <rPr>
        <b/>
        <sz val="11"/>
        <color theme="1"/>
        <rFont val="Arial"/>
        <family val="2"/>
      </rPr>
      <t>Standardised approach - Exposure after CCF adjustment</t>
    </r>
  </si>
  <si>
    <t>Of which: unrated</t>
  </si>
  <si>
    <r>
      <rPr>
        <b/>
        <sz val="12"/>
        <color rgb="FF5B87DA"/>
        <rFont val="Arial"/>
        <family val="2"/>
      </rPr>
      <t>Table 40.</t>
    </r>
    <r>
      <rPr>
        <b/>
        <sz val="11"/>
        <color theme="1"/>
        <rFont val="Arial"/>
        <family val="2"/>
      </rPr>
      <t xml:space="preserve"> </t>
    </r>
    <r>
      <rPr>
        <b/>
        <sz val="11"/>
        <color theme="1"/>
        <rFont val="Arial"/>
        <family val="2"/>
      </rPr>
      <t>Analysis of counterparty credit risk exposure by approach</t>
    </r>
  </si>
  <si>
    <t>Replacement cost</t>
  </si>
  <si>
    <t>Potential future exposure</t>
  </si>
  <si>
    <t>Effective EPE</t>
  </si>
  <si>
    <t>Alpha used for computing regulatory exposure value</t>
  </si>
  <si>
    <t>Exposure value pre-CRM</t>
  </si>
  <si>
    <t>Exposure value post-CRM</t>
  </si>
  <si>
    <t>Exposure value</t>
  </si>
  <si>
    <t>Risk-weighted exposure amount</t>
  </si>
  <si>
    <t>EU - Original Exposure Method (for derivatives)</t>
  </si>
  <si>
    <t>1.4</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</si>
  <si>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</si>
  <si>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</si>
  <si>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</si>
  <si>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</si>
  <si>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</si>
  <si>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</si>
  <si>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</si>
  <si>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</si>
  <si>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</si>
  <si>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</si>
  <si>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</si>
  <si>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r>
      <rPr>
        <b/>
        <sz val="12"/>
        <color rgb="FF5B87DA"/>
        <rFont val="Arial"/>
        <family val="2"/>
      </rPr>
      <t>Table 41.</t>
    </r>
    <r>
      <rPr>
        <b/>
        <sz val="11"/>
        <color theme="1"/>
        <rFont val="Arial"/>
        <family val="2"/>
      </rPr>
      <t xml:space="preserve"> </t>
    </r>
    <r>
      <rPr>
        <b/>
        <sz val="11"/>
        <color theme="1"/>
        <rFont val="Arial"/>
        <family val="2"/>
      </rPr>
      <t>Transactions subject to own funds requirements for CVA risk</t>
    </r>
  </si>
  <si>
    <t>Total transactions subject to the Advanced method</t>
  </si>
  <si>
    <t xml:space="preserve">   i) VaR component (including the 3× multiplier)</t>
  </si>
  <si>
    <t xml:space="preserve">   ii) stressed VaR component (including the 3× multiplier)</t>
  </si>
  <si>
    <t>Transactions subject to the standardised approach</t>
  </si>
  <si>
    <t>Transactions subject to the alternative approach (based on the original exposure method)</t>
  </si>
  <si>
    <t>Total transactions subject to own funds requirements for CVA risk</t>
  </si>
  <si>
    <r>
      <rPr>
        <b/>
        <sz val="12"/>
        <color rgb="FF5B87DA"/>
        <rFont val="Arial"/>
        <family val="2"/>
      </rPr>
      <t>Table 42.</t>
    </r>
    <r>
      <rPr>
        <b/>
        <sz val="12"/>
        <color theme="1"/>
        <rFont val="Arial"/>
        <family val="2"/>
      </rPr>
      <t xml:space="preserve"> </t>
    </r>
    <r>
      <rPr>
        <b/>
        <sz val="12"/>
        <color theme="1"/>
        <rFont val="Arial"/>
        <family val="2"/>
      </rPr>
      <t>Standardised approach – CCR exposures by regulatory exposure class and risk weights</t>
    </r>
  </si>
  <si>
    <t>Exposure classes</t>
  </si>
  <si>
    <t xml:space="preserve">Total exposure value </t>
  </si>
  <si>
    <t xml:space="preserve">Central governments or central banks </t>
  </si>
  <si>
    <t xml:space="preserve">Regional government or local authorities </t>
  </si>
  <si>
    <t>Exposures to institutions and corporates with short-term credit assessment</t>
  </si>
  <si>
    <r>
      <rPr>
        <b/>
        <sz val="12"/>
        <color rgb="FF5B87DA"/>
        <rFont val="Arial"/>
        <family val="2"/>
      </rPr>
      <t>Table 43.</t>
    </r>
    <r>
      <rPr>
        <b/>
        <sz val="12"/>
        <color rgb="FF5B87DA"/>
        <rFont val="Arial"/>
        <family val="2"/>
      </rPr>
      <t xml:space="preserve"> </t>
    </r>
    <r>
      <rPr>
        <b/>
        <sz val="11"/>
        <color theme="1"/>
        <rFont val="Arial"/>
        <family val="2"/>
      </rPr>
      <t>Composition of collateral for counterparty credit risk exposures</t>
    </r>
  </si>
  <si>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</si>
  <si>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</si>
  <si>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</si>
  <si>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</si>
  <si>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</si>
  <si>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</si>
  <si>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</si>
  <si>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</si>
  <si>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</si>
  <si>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</si>
  <si>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</si>
  <si>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</si>
  <si>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</si>
  <si>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</si>
  <si>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r>
      <rPr>
        <b/>
        <sz val="12"/>
        <color rgb="FF5B87DA"/>
        <rFont val="Arial"/>
        <family val="2"/>
      </rPr>
      <t>Table 44.</t>
    </r>
    <r>
      <rPr>
        <b/>
        <sz val="11"/>
        <color theme="1"/>
        <rFont val="Arial"/>
        <family val="2"/>
      </rPr>
      <t xml:space="preserve"> </t>
    </r>
    <r>
      <rPr>
        <b/>
        <sz val="11"/>
        <color theme="1"/>
        <rFont val="Arial"/>
        <family val="2"/>
      </rPr>
      <t>Exposures to CCPs.</t>
    </r>
  </si>
  <si>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</si>
  <si>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</si>
  <si>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</si>
  <si>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</si>
  <si>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</si>
  <si>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Securities funding transactions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</si>
  <si>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</si>
  <si>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</si>
  <si>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</si>
  <si>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</si>
  <si>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</si>
  <si>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</si>
  <si>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</si>
  <si>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r>
      <rPr>
        <b/>
        <sz val="16"/>
        <color rgb="FF5B87DA"/>
        <rFont val="Arial"/>
        <family val="2"/>
      </rPr>
      <t>Chapter 7.</t>
    </r>
    <r>
      <rPr>
        <b/>
        <sz val="16"/>
        <color rgb="FF5B87DA"/>
        <rFont val="Arial"/>
        <family val="2"/>
      </rPr>
      <t xml:space="preserve"> </t>
    </r>
    <r>
      <rPr>
        <b/>
        <sz val="16"/>
        <color theme="0"/>
        <rFont val="Arial"/>
        <family val="2"/>
      </rPr>
      <t>CREDIT RISK:</t>
    </r>
    <r>
      <rPr>
        <b/>
        <sz val="16"/>
        <color theme="0"/>
        <rFont val="Arial"/>
        <family val="2"/>
      </rPr>
      <t xml:space="preserve"> </t>
    </r>
    <r>
      <rPr>
        <b/>
        <sz val="16"/>
        <color theme="0"/>
        <rFont val="Arial"/>
        <family val="2"/>
      </rPr>
      <t>INTERNAL RATINGS-BASED APPROACH.</t>
    </r>
  </si>
  <si>
    <r>
      <rPr>
        <b/>
        <sz val="16"/>
        <color rgb="FF5B87DA"/>
        <rFont val="Arial"/>
        <family val="2"/>
      </rPr>
      <t>Chapter 8.</t>
    </r>
    <r>
      <rPr>
        <b/>
        <sz val="16"/>
        <color rgb="FF5B87DA"/>
        <rFont val="Arial"/>
        <family val="2"/>
      </rPr>
      <t xml:space="preserve"> </t>
    </r>
    <r>
      <rPr>
        <b/>
        <sz val="16"/>
        <color theme="0"/>
        <rFont val="Arial"/>
        <family val="2"/>
      </rPr>
      <t>SECURITISATION TRANSACTIONS.</t>
    </r>
  </si>
  <si>
    <r>
      <rPr>
        <b/>
        <sz val="11"/>
        <color rgb="FF5B87DA"/>
        <rFont val="Arial"/>
        <family val="2"/>
      </rPr>
      <t>Table 45.</t>
    </r>
    <r>
      <rPr>
        <b/>
        <sz val="11"/>
        <color theme="1"/>
        <rFont val="Arial"/>
        <family val="2"/>
      </rPr>
      <t xml:space="preserve"> </t>
    </r>
    <r>
      <rPr>
        <b/>
        <sz val="10"/>
        <color theme="1"/>
        <rFont val="Arial"/>
        <family val="2"/>
      </rPr>
      <t>Outstanding balance of the underlying assets of securitisations originated by the Entity in which the risk transfer criteria are not met.</t>
    </r>
  </si>
  <si>
    <t>Outstanding balance</t>
  </si>
  <si>
    <t>Asset class</t>
  </si>
  <si>
    <t>Commercial and residential mortgages</t>
  </si>
  <si>
    <t>Credit cards</t>
  </si>
  <si>
    <t>Financial lease</t>
  </si>
  <si>
    <t>Loans to corporates or SMEs</t>
  </si>
  <si>
    <t>Consumer loans</t>
  </si>
  <si>
    <t>Collection rights</t>
  </si>
  <si>
    <t>Securitisation positions</t>
  </si>
  <si>
    <t>Mortgage covered bonds</t>
  </si>
  <si>
    <t>Others</t>
  </si>
  <si>
    <r>
      <rPr>
        <b/>
        <sz val="12"/>
        <color rgb="FF5B87DA"/>
        <rFont val="Arial"/>
        <family val="2"/>
      </rPr>
      <t>Table 46.</t>
    </r>
    <r>
      <rPr>
        <b/>
        <sz val="11"/>
        <color theme="1"/>
        <rFont val="Arial"/>
        <family val="2"/>
      </rPr>
      <t xml:space="preserve"> </t>
    </r>
    <r>
      <rPr>
        <b/>
        <sz val="11"/>
        <color theme="1"/>
        <rFont val="Arial"/>
        <family val="2"/>
      </rPr>
      <t>Exposures securitised by the institution - Exposures in default and specific credit risk adjustments.</t>
    </r>
  </si>
  <si>
    <t>Exposures securitised by the institution - Institution acts as originator or as sponsor</t>
  </si>
  <si>
    <t>Total outstanding nominal amount</t>
  </si>
  <si>
    <t>Total amount of specific credit risk adjustments made during the period</t>
  </si>
  <si>
    <t>Of which exposures in default</t>
  </si>
  <si>
    <t>Total exposures</t>
  </si>
  <si>
    <t>Retail (total)</t>
  </si>
  <si>
    <t xml:space="preserve">   Residential mortgage</t>
  </si>
  <si>
    <t xml:space="preserve">   Credit cards</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</si>
  <si>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</si>
  <si>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</si>
  <si>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</si>
  <si>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</si>
  <si>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</si>
  <si>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</si>
  <si>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 exposures</t>
  </si>
  <si>
    <r>
      <rPr>
        <b/>
        <sz val="16"/>
        <color rgb="FF5B87DA"/>
        <rFont val="Arial"/>
        <family val="2"/>
      </rPr>
      <t>Chapter 9.</t>
    </r>
    <r>
      <rPr>
        <b/>
        <sz val="16"/>
        <color theme="0"/>
        <rFont val="Arial"/>
        <family val="2"/>
      </rPr>
      <t xml:space="preserve"> </t>
    </r>
    <r>
      <rPr>
        <b/>
        <sz val="16"/>
        <color theme="0"/>
        <rFont val="Arial"/>
        <family val="2"/>
      </rPr>
      <t>CREDIT RISK MITIGATION TECHNIQUES.</t>
    </r>
  </si>
  <si>
    <r>
      <rPr>
        <b/>
        <sz val="11"/>
        <color rgb="FF5B87DA"/>
        <rFont val="Arial"/>
        <family val="2"/>
      </rPr>
      <t>Table 47.</t>
    </r>
    <r>
      <rPr>
        <b/>
        <sz val="11"/>
        <color theme="1"/>
        <rFont val="Arial"/>
        <family val="2"/>
      </rPr>
      <t xml:space="preserve"> </t>
    </r>
    <r>
      <rPr>
        <b/>
        <sz val="10"/>
        <color theme="1"/>
        <rFont val="Arial"/>
        <family val="2"/>
      </rPr>
      <t>CRM techniques overview:</t>
    </r>
    <r>
      <rPr>
        <b/>
        <sz val="10"/>
        <color theme="1"/>
        <rFont val="Arial"/>
        <family val="2"/>
      </rPr>
      <t xml:space="preserve">  </t>
    </r>
    <r>
      <rPr>
        <b/>
        <sz val="10"/>
        <color theme="1"/>
        <rFont val="Arial"/>
        <family val="2"/>
      </rPr>
      <t>disclosure of the use of credit risk mitigation techniques</t>
    </r>
  </si>
  <si>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</si>
  <si>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</si>
  <si>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</si>
  <si>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</si>
  <si>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</si>
  <si>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</si>
  <si>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t>
  </si>
  <si>
    <t xml:space="preserve">     Of which: non-performing exposures</t>
  </si>
  <si>
    <t xml:space="preserve">            Of which: defaulted </t>
  </si>
  <si>
    <r>
      <rPr>
        <b/>
        <sz val="12"/>
        <color rgb="FF5B87DA"/>
        <rFont val="Arial"/>
        <family val="2"/>
      </rPr>
      <t>Table 48.</t>
    </r>
    <r>
      <rPr>
        <b/>
        <sz val="11"/>
        <color theme="1"/>
        <rFont val="Arial"/>
        <family val="2"/>
      </rPr>
      <t xml:space="preserve"> </t>
    </r>
    <r>
      <rPr>
        <b/>
        <sz val="11"/>
        <color theme="1"/>
        <rFont val="Arial"/>
        <family val="2"/>
      </rPr>
      <t>Standardised approach – Credit risk exposure and CRM effects</t>
    </r>
  </si>
  <si>
    <t>Exposures before CCF and before CRM</t>
  </si>
  <si>
    <t>Exposures post CCF and post CRM</t>
  </si>
  <si>
    <t>RWAs and RWAs density</t>
  </si>
  <si>
    <t xml:space="preserve">RWA density (%) </t>
  </si>
  <si>
    <t>Retail</t>
  </si>
  <si>
    <t>Institutions and corporates with a short-term credit assessment</t>
  </si>
  <si>
    <r>
      <rPr>
        <b/>
        <sz val="11"/>
        <color rgb="FF5B87DA"/>
        <rFont val="Arial"/>
        <family val="2"/>
      </rPr>
      <t>Table 49.</t>
    </r>
    <r>
      <rPr>
        <b/>
        <sz val="11"/>
        <color theme="1"/>
        <rFont val="Arial"/>
        <family val="2"/>
      </rPr>
      <t xml:space="preserve"> </t>
    </r>
    <r>
      <rPr>
        <b/>
        <sz val="10"/>
        <color theme="1"/>
        <rFont val="Arial"/>
        <family val="2"/>
      </rPr>
      <t>Distribution of exposures covered with personal guarantees and credit derivatives by risk category</t>
    </r>
  </si>
  <si>
    <t>Hedged with personal guarantees</t>
  </si>
  <si>
    <t>Hedged wih credit derivatives</t>
  </si>
  <si>
    <t>Items associated with particularly high risk</t>
  </si>
  <si>
    <t>Equity investments or shares in entities of collective investment</t>
  </si>
  <si>
    <t>Equity instruments</t>
  </si>
  <si>
    <r>
      <rPr>
        <b/>
        <sz val="11"/>
        <color rgb="FF5B87DA"/>
        <rFont val="Arial"/>
        <family val="2"/>
      </rPr>
      <t>Table 50.</t>
    </r>
    <r>
      <rPr>
        <b/>
        <sz val="11"/>
        <color theme="1"/>
        <rFont val="Arial"/>
        <family val="2"/>
      </rPr>
      <t xml:space="preserve"> </t>
    </r>
    <r>
      <rPr>
        <b/>
        <sz val="10"/>
        <color theme="1"/>
        <rFont val="Arial"/>
        <family val="2"/>
      </rPr>
      <t>Distribution of exposures covered by eligible collateral by risk category</t>
    </r>
  </si>
  <si>
    <t>Hedged with eligible financial guarantees</t>
  </si>
  <si>
    <t>Hedged with other eligible collateral</t>
  </si>
  <si>
    <t xml:space="preserve">Linked to the capital market </t>
  </si>
  <si>
    <r>
      <rPr>
        <b/>
        <sz val="16"/>
        <color rgb="FF5B87DA"/>
        <rFont val="Arial"/>
        <family val="2"/>
      </rPr>
      <t>Chapter 10.</t>
    </r>
    <r>
      <rPr>
        <b/>
        <sz val="16"/>
        <color rgb="FF5B87DA"/>
        <rFont val="Arial"/>
        <family val="2"/>
      </rPr>
      <t xml:space="preserve"> </t>
    </r>
    <r>
      <rPr>
        <b/>
        <sz val="16"/>
        <color theme="0"/>
        <rFont val="Arial"/>
        <family val="2"/>
      </rPr>
      <t>INFORMATION ON MARKET RISK OF TRADING BOOK</t>
    </r>
  </si>
  <si>
    <r>
      <rPr>
        <b/>
        <sz val="12"/>
        <color rgb="FF5B87DA"/>
        <rFont val="Arial"/>
        <family val="2"/>
      </rPr>
      <t>Table 51.</t>
    </r>
    <r>
      <rPr>
        <b/>
        <sz val="11"/>
        <color theme="1"/>
        <rFont val="Arial"/>
        <family val="2"/>
      </rPr>
      <t xml:space="preserve"> </t>
    </r>
    <r>
      <rPr>
        <b/>
        <sz val="11"/>
        <color theme="1"/>
        <rFont val="Arial"/>
        <family val="2"/>
      </rPr>
      <t>Market risk under the standardised approach</t>
    </r>
  </si>
  <si>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</si>
  <si>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</si>
  <si>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</si>
  <si>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</si>
  <si>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</si>
  <si>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</si>
  <si>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</si>
  <si>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</si>
  <si>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</si>
  <si>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</si>
  <si>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r>
      <rPr>
        <b/>
        <sz val="16"/>
        <color rgb="FF5B87DA"/>
        <rFont val="Arial"/>
        <family val="2"/>
      </rPr>
      <t>Chapter 11.</t>
    </r>
    <r>
      <rPr>
        <b/>
        <sz val="16"/>
        <color rgb="FF5B87DA"/>
        <rFont val="Arial"/>
        <family val="2"/>
      </rPr>
      <t xml:space="preserve"> </t>
    </r>
    <r>
      <rPr>
        <b/>
        <sz val="16"/>
        <color theme="0"/>
        <rFont val="Arial"/>
        <family val="2"/>
      </rPr>
      <t>METHODOLOGY USED IN THE CALCULATION OF OWN FUNDS REQUIREMENTS FOR OPERATIONAL RISK</t>
    </r>
  </si>
  <si>
    <r>
      <rPr>
        <b/>
        <sz val="12"/>
        <color rgb="FF5B87DA"/>
        <rFont val="Arial"/>
        <family val="2"/>
      </rPr>
      <t>Table 52.</t>
    </r>
    <r>
      <rPr>
        <b/>
        <sz val="11"/>
        <color theme="1"/>
        <rFont val="Arial"/>
        <family val="2"/>
      </rPr>
      <t xml:space="preserve"> </t>
    </r>
    <r>
      <rPr>
        <b/>
        <sz val="11"/>
        <color theme="1"/>
        <rFont val="Arial"/>
        <family val="2"/>
      </rPr>
      <t>Operational risk own funds requirements and risk-weighted exposure amounts</t>
    </r>
  </si>
  <si>
    <t>Banking activities</t>
  </si>
  <si>
    <t>Relevant indicator</t>
  </si>
  <si>
    <t>Risk exposure amount</t>
  </si>
  <si>
    <t>Year -3</t>
  </si>
  <si>
    <t>Year -2</t>
  </si>
  <si>
    <t>Last year</t>
  </si>
  <si>
    <t>Banking activities subject to basic indicator approach</t>
  </si>
  <si>
    <t>Banking activities subject to standardised or alternative standardised approaches</t>
  </si>
  <si>
    <t>Transactions subject to standardised approach</t>
  </si>
  <si>
    <t>Transactions subject to alternative standardised approach</t>
  </si>
  <si>
    <t>Banking activities subject to advanced measurement approaches</t>
  </si>
  <si>
    <r>
      <rPr>
        <b/>
        <sz val="16"/>
        <color rgb="FF5B87DA"/>
        <rFont val="Arial"/>
        <family val="2"/>
      </rPr>
      <t>Chapter 12.</t>
    </r>
    <r>
      <rPr>
        <b/>
        <sz val="16"/>
        <color rgb="FF5B87DA"/>
        <rFont val="Arial"/>
        <family val="2"/>
      </rPr>
      <t xml:space="preserve"> </t>
    </r>
    <r>
      <rPr>
        <b/>
        <sz val="16"/>
        <color theme="0"/>
        <rFont val="Arial"/>
        <family val="2"/>
      </rPr>
      <t>UNIT INVESTMENTS AND CAPITAL INSTRUMENTS NOT INCLUDED IN THE TRADING BOOK</t>
    </r>
  </si>
  <si>
    <r>
      <rPr>
        <b/>
        <sz val="12"/>
        <color rgb="FF5B87DA"/>
        <rFont val="Arial"/>
        <family val="2"/>
      </rPr>
      <t>Table 53.</t>
    </r>
    <r>
      <rPr>
        <b/>
        <sz val="11"/>
        <color theme="1"/>
        <rFont val="Arial"/>
        <family val="2"/>
      </rPr>
      <t xml:space="preserve"> </t>
    </r>
    <r>
      <rPr>
        <b/>
        <sz val="11"/>
        <color theme="1"/>
        <rFont val="Arial"/>
        <family val="2"/>
      </rPr>
      <t>Classification of instruments by type and nature.</t>
    </r>
  </si>
  <si>
    <r>
      <rPr>
        <b/>
        <sz val="12"/>
        <color rgb="FF5B87DA"/>
        <rFont val="Arial"/>
        <family val="2"/>
      </rPr>
      <t>Table 54.</t>
    </r>
    <r>
      <rPr>
        <b/>
        <sz val="11"/>
        <color theme="1"/>
        <rFont val="Arial"/>
        <family val="2"/>
      </rPr>
      <t xml:space="preserve"> </t>
    </r>
    <r>
      <rPr>
        <b/>
        <sz val="11"/>
        <color theme="1"/>
        <rFont val="Arial"/>
        <family val="2"/>
      </rPr>
      <t>Classification of instruments by type and nature.</t>
    </r>
  </si>
  <si>
    <r>
      <rPr>
        <b/>
        <sz val="12"/>
        <color rgb="FF5B87DA"/>
        <rFont val="Arial"/>
        <family val="2"/>
      </rPr>
      <t>Table 55.</t>
    </r>
    <r>
      <rPr>
        <b/>
        <sz val="12"/>
        <color theme="1"/>
        <rFont val="Arial"/>
        <family val="2"/>
      </rPr>
      <t xml:space="preserve"> </t>
    </r>
    <r>
      <rPr>
        <b/>
        <sz val="11"/>
        <color theme="1"/>
        <rFont val="Arial"/>
        <family val="2"/>
      </rPr>
      <t>Gains and losses recorded by equities</t>
    </r>
  </si>
  <si>
    <t>RECORDED PROFIT AND LOSSES</t>
  </si>
  <si>
    <t>Registered in Balance</t>
  </si>
  <si>
    <t>Directly Registered in Equity</t>
  </si>
  <si>
    <t>Earnings on Capital Instruments</t>
  </si>
  <si>
    <t>Losses on Capital Instruments</t>
  </si>
  <si>
    <r>
      <rPr>
        <b/>
        <sz val="16"/>
        <color rgb="FF5B87DA"/>
        <rFont val="Arial"/>
        <family val="2"/>
      </rPr>
      <t>Chapter 13.</t>
    </r>
    <r>
      <rPr>
        <b/>
        <sz val="16"/>
        <color theme="0"/>
        <rFont val="Arial"/>
        <family val="2"/>
      </rPr>
      <t xml:space="preserve"> </t>
    </r>
    <r>
      <rPr>
        <b/>
        <sz val="16"/>
        <color theme="0"/>
        <rFont val="Arial"/>
        <family val="2"/>
      </rPr>
      <t>INTEREST RATE RISK IN POSITIONS NOT INCLUDED IN THE TRADING BOOK</t>
    </r>
  </si>
  <si>
    <r>
      <rPr>
        <b/>
        <sz val="12"/>
        <color rgb="FF5B87DA"/>
        <rFont val="Arial"/>
        <family val="2"/>
      </rPr>
      <t>Table 56.</t>
    </r>
    <r>
      <rPr>
        <b/>
        <sz val="11"/>
        <color theme="1"/>
        <rFont val="Arial"/>
        <family val="2"/>
      </rPr>
      <t xml:space="preserve"> </t>
    </r>
    <r>
      <rPr>
        <b/>
        <sz val="11"/>
        <color theme="1"/>
        <rFont val="Arial"/>
        <family val="2"/>
      </rPr>
      <t>IRRBB - Maturities established for demand deposits according to the type of counterparty</t>
    </r>
  </si>
  <si>
    <t>Average repricing maturity (years)</t>
  </si>
  <si>
    <t>Longest repricing maturity (years)</t>
  </si>
  <si>
    <t>Core deposits</t>
  </si>
  <si>
    <t>Retail Transactional</t>
  </si>
  <si>
    <t>Wholesale non-financial</t>
  </si>
  <si>
    <t>Total Stock</t>
  </si>
  <si>
    <r>
      <rPr>
        <b/>
        <sz val="12"/>
        <color rgb="FF5B87DA"/>
        <rFont val="Arial"/>
        <family val="2"/>
      </rPr>
      <t>Table 57.</t>
    </r>
    <r>
      <rPr>
        <b/>
        <sz val="11"/>
        <color theme="1"/>
        <rFont val="Arial"/>
        <family val="2"/>
      </rPr>
      <t xml:space="preserve"> </t>
    </r>
    <r>
      <rPr>
        <b/>
        <sz val="11"/>
        <color theme="1"/>
        <rFont val="Arial"/>
        <family val="2"/>
      </rPr>
      <t>IRRBB1 - – Interest rate risk of non-trading book activities</t>
    </r>
  </si>
  <si>
    <t>Supervisory disturbance scenarios</t>
  </si>
  <si>
    <t>Change in the economic value</t>
  </si>
  <si>
    <t>Change in net interest income (1)</t>
  </si>
  <si>
    <t>Parallel upward trend</t>
  </si>
  <si>
    <t xml:space="preserve">Parallel downward trend </t>
  </si>
  <si>
    <t xml:space="preserve">Positivisation </t>
  </si>
  <si>
    <t>flattening</t>
  </si>
  <si>
    <t>Short-term interest rate hike</t>
  </si>
  <si>
    <t>Short-term interest rate drop</t>
  </si>
  <si>
    <t>(I) Low  balance maintenance scenario and balance sheet structure</t>
  </si>
  <si>
    <r>
      <rPr>
        <b/>
        <sz val="16"/>
        <color rgb="FF5B87DA"/>
        <rFont val="Arial"/>
        <family val="2"/>
      </rPr>
      <t>Chapter 14.</t>
    </r>
    <r>
      <rPr>
        <b/>
        <sz val="16"/>
        <color theme="0"/>
        <rFont val="Arial"/>
        <family val="2"/>
      </rPr>
      <t xml:space="preserve"> </t>
    </r>
    <r>
      <rPr>
        <b/>
        <sz val="16"/>
        <color theme="0"/>
        <rFont val="Arial"/>
        <family val="2"/>
      </rPr>
      <t>ASSET ENCUMBRANCE</t>
    </r>
  </si>
  <si>
    <r>
      <rPr>
        <b/>
        <sz val="12"/>
        <color rgb="FF5B87DA"/>
        <rFont val="Arial"/>
        <family val="2"/>
      </rPr>
      <t>Table 58.</t>
    </r>
    <r>
      <rPr>
        <b/>
        <sz val="11"/>
        <color theme="1"/>
        <rFont val="Arial"/>
        <family val="2"/>
      </rPr>
      <t xml:space="preserve"> </t>
    </r>
    <r>
      <rPr>
        <b/>
        <sz val="11"/>
        <color theme="1"/>
        <rFont val="Arial"/>
        <family val="2"/>
      </rPr>
      <t>Encumbered and unencumbered assets</t>
    </r>
  </si>
  <si>
    <t>Carrying amount of encumbered assets</t>
  </si>
  <si>
    <t>Fair value of encumbered assets</t>
  </si>
  <si>
    <t>Carrying amount of eunencumbered assets</t>
  </si>
  <si>
    <t>Fair value of unencumbered assets</t>
  </si>
  <si>
    <t>Of which: notionally eligible EHQLA and HQLA</t>
  </si>
  <si>
    <t>Of which: EHQLA and HQLA</t>
  </si>
  <si>
    <t>Assets of the disclosing institution</t>
  </si>
  <si>
    <t>Of which: covered bonds</t>
  </si>
  <si>
    <t>Of which: securitisations</t>
  </si>
  <si>
    <t>Of which: issued by general governments</t>
  </si>
  <si>
    <t>Of which: issued by financial companies</t>
  </si>
  <si>
    <t>Of which: issued by non-financial companies</t>
  </si>
  <si>
    <r>
      <rPr>
        <b/>
        <sz val="11"/>
        <color rgb="FF5B87DA"/>
        <rFont val="Arial"/>
        <family val="2"/>
      </rPr>
      <t>Table 59.</t>
    </r>
    <r>
      <rPr>
        <b/>
        <sz val="11"/>
        <color theme="1"/>
        <rFont val="Arial"/>
        <family val="2"/>
      </rPr>
      <t xml:space="preserve"> </t>
    </r>
    <r>
      <rPr>
        <b/>
        <sz val="11"/>
        <color theme="1"/>
        <rFont val="Arial"/>
        <family val="2"/>
      </rPr>
      <t>Collateral received and own debt securities issued</t>
    </r>
  </si>
  <si>
    <t>Fair value of encumbered collateral received or own debt securities issued</t>
  </si>
  <si>
    <t>Unencumbered</t>
  </si>
  <si>
    <t>Fair value of collateral received or own debt securities issued available for encumbrance</t>
  </si>
  <si>
    <t>Collateral received by the reporting institution</t>
  </si>
  <si>
    <t>Demand loans</t>
  </si>
  <si>
    <t>Loans and advances other than demand loans</t>
  </si>
  <si>
    <t>Other collaterals received</t>
  </si>
  <si>
    <t>Own debt securities issued other than own covered bonds or securitisations</t>
  </si>
  <si>
    <t xml:space="preserve"> Own covered bonds and asset-backed securities issued and not yet pledged</t>
  </si>
  <si>
    <t xml:space="preserve">TOTAL ASSETS, COLLATERAL RECEIVED AND OWN DEBT SECURITIES ISSUED </t>
  </si>
  <si>
    <r>
      <rPr>
        <b/>
        <sz val="11"/>
        <color rgb="FF5B87DA"/>
        <rFont val="Arial"/>
        <family val="2"/>
      </rPr>
      <t>Table 60.</t>
    </r>
    <r>
      <rPr>
        <b/>
        <sz val="11"/>
        <color theme="1"/>
        <rFont val="Arial"/>
        <family val="2"/>
      </rPr>
      <t xml:space="preserve"> </t>
    </r>
    <r>
      <rPr>
        <b/>
        <sz val="11"/>
        <color theme="1"/>
        <rFont val="Arial"/>
        <family val="2"/>
      </rPr>
      <t>Financial liabilities related to encumbered assets</t>
    </r>
  </si>
  <si>
    <t>Matching liabilities, contingent liabilities or securities lent</t>
  </si>
  <si>
    <t>Assets, collateral received and own debt securities issued other than covered bonds and securitisations encumbered</t>
  </si>
  <si>
    <t>Carrying amount of selected financial liabilities</t>
  </si>
  <si>
    <r>
      <rPr>
        <b/>
        <sz val="16"/>
        <color rgb="FF5B87DA"/>
        <rFont val="Arial"/>
        <family val="2"/>
      </rPr>
      <t>Chapter 15.</t>
    </r>
    <r>
      <rPr>
        <b/>
        <sz val="16"/>
        <color theme="0"/>
        <rFont val="Arial"/>
        <family val="2"/>
      </rPr>
      <t xml:space="preserve"> </t>
    </r>
    <r>
      <rPr>
        <b/>
        <sz val="16"/>
        <color theme="0"/>
        <rFont val="Arial"/>
        <family val="2"/>
      </rPr>
      <t>INFORMATION ON REMUNERATION</t>
    </r>
  </si>
  <si>
    <r>
      <rPr>
        <b/>
        <sz val="12"/>
        <color rgb="FF5B87DA"/>
        <rFont val="Arial"/>
        <family val="2"/>
      </rPr>
      <t>Table 61.</t>
    </r>
    <r>
      <rPr>
        <b/>
        <sz val="11"/>
        <color theme="1"/>
        <rFont val="Arial"/>
        <family val="2"/>
      </rPr>
      <t xml:space="preserve"> </t>
    </r>
    <r>
      <rPr>
        <b/>
        <sz val="11"/>
        <color theme="1"/>
        <rFont val="Arial"/>
        <family val="2"/>
      </rPr>
      <t>Remuneration awarded for the financial year</t>
    </r>
  </si>
  <si>
    <t>Management body supervisory function</t>
  </si>
  <si>
    <t xml:space="preserve">Management body management function </t>
  </si>
  <si>
    <t>Other senior management</t>
  </si>
  <si>
    <t>Other identified staff</t>
  </si>
  <si>
    <t>Fixed remuneration</t>
  </si>
  <si>
    <t>Number of identified staff</t>
  </si>
  <si>
    <t>Total fixed remuneration</t>
  </si>
  <si>
    <t>Of which: cash-based</t>
  </si>
  <si>
    <t>(Non applicable in the UE)</t>
  </si>
  <si>
    <t>EU -4a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</si>
  <si>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</si>
  <si>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</si>
  <si>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</si>
  <si>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</si>
  <si>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</si>
  <si>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</si>
  <si>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</si>
  <si>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</si>
  <si>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 -13a</t>
  </si>
  <si>
    <t>EU -14a</t>
  </si>
  <si>
    <t>EU-13b</t>
  </si>
  <si>
    <t>EU-14b</t>
  </si>
  <si>
    <t>EU-14x</t>
  </si>
  <si>
    <t>EU-14y</t>
  </si>
  <si>
    <t>Total remuneration (2 + 10)</t>
  </si>
  <si>
    <r>
      <rPr>
        <b/>
        <sz val="11"/>
        <color rgb="FF5B87DA"/>
        <rFont val="Arial"/>
        <family val="2"/>
      </rPr>
      <t>Table 62.</t>
    </r>
    <r>
      <rPr>
        <b/>
        <sz val="11"/>
        <color theme="1"/>
        <rFont val="Arial"/>
        <family val="2"/>
      </rPr>
      <t xml:space="preserve"> </t>
    </r>
    <r>
      <rPr>
        <b/>
        <sz val="10"/>
        <color theme="1"/>
        <rFont val="Arial"/>
        <family val="2"/>
      </rPr>
      <t>Number of employees benefiting from one of the exceptions set out in Article 94(3) and their total remuneration</t>
    </r>
  </si>
  <si>
    <t>Total remuneration of identified staff</t>
  </si>
  <si>
    <t>   Of which: variable remuneration</t>
  </si>
  <si>
    <t>   Of which: fixed remuneration</t>
  </si>
  <si>
    <t>People and thousand €</t>
  </si>
  <si>
    <r>
      <rPr>
        <b/>
        <sz val="12"/>
        <color rgb="FF5B87DA"/>
        <rFont val="Arial"/>
        <family val="2"/>
      </rPr>
      <t>Table 63.</t>
    </r>
    <r>
      <rPr>
        <b/>
        <sz val="12"/>
        <color theme="1"/>
        <rFont val="Arial"/>
        <family val="2"/>
      </rPr>
      <t xml:space="preserve"> </t>
    </r>
    <r>
      <rPr>
        <b/>
        <sz val="11"/>
        <color theme="1"/>
        <rFont val="Arial"/>
        <family val="2"/>
      </rPr>
      <t>Deferred remuneration</t>
    </r>
  </si>
  <si>
    <t>EU - g</t>
  </si>
  <si>
    <t>EU - h</t>
  </si>
  <si>
    <t>Deferred and withhold remuneration</t>
  </si>
  <si>
    <t>Total amount of deferred remuneration awarded for previous performance periods</t>
  </si>
  <si>
    <t xml:space="preserve">
Of which: vested in the financial year</t>
  </si>
  <si>
    <t xml:space="preserve">
Of which: vesting in subsequent financial years</t>
  </si>
  <si>
    <t>Amount of performance adjustment to deferred remuneration that was due to vest in the financial year</t>
  </si>
  <si>
    <t>Amount of performance adjustment to deferred remuneration that was due to vest in future performance years</t>
  </si>
  <si>
    <t>Total amount of ex post implicit adjustments during the financial year (i.e. changes of value of deferred remuneration due to the changes of prices of instruments)</t>
  </si>
  <si>
    <t xml:space="preserve">Total amount of deferred remuneration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</si>
  <si>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</si>
  <si>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</si>
  <si>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</si>
  <si>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</si>
  <si>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</si>
  <si>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</si>
  <si>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Management body management function</t>
  </si>
  <si>
    <t>Total amount</t>
  </si>
  <si>
    <r>
      <rPr>
        <b/>
        <sz val="12"/>
        <color rgb="FF5B87DA"/>
        <rFont val="Arial"/>
        <family val="2"/>
      </rPr>
      <t>Table 64.</t>
    </r>
    <r>
      <rPr>
        <b/>
        <sz val="11"/>
        <color theme="1"/>
        <rFont val="Arial"/>
        <family val="2"/>
      </rPr>
      <t xml:space="preserve"> </t>
    </r>
    <r>
      <rPr>
        <b/>
        <sz val="11"/>
        <color theme="1"/>
        <rFont val="Arial"/>
        <family val="2"/>
      </rPr>
      <t>Information on remuneration of staff whose professional activities have a material impact on institutions' risk profile</t>
    </r>
  </si>
  <si>
    <t>Management body remuneration</t>
  </si>
  <si>
    <t>Business areas</t>
  </si>
  <si>
    <t>Total management body</t>
  </si>
  <si>
    <t>Investment banking</t>
  </si>
  <si>
    <t>Retail banking</t>
  </si>
  <si>
    <t>Asset management</t>
  </si>
  <si>
    <t>Corporate functions</t>
  </si>
  <si>
    <t>Independent internal control functions</t>
  </si>
  <si>
    <t>All others</t>
  </si>
  <si>
    <t xml:space="preserve">Total </t>
  </si>
  <si>
    <t>Total number of identified staff</t>
  </si>
  <si>
    <t>Of which: members of the management body</t>
  </si>
  <si>
    <t>Of which: other senior management</t>
  </si>
  <si>
    <t>Of which: other identified staff</t>
  </si>
  <si>
    <t xml:space="preserve">Of which: variable remuneration </t>
  </si>
  <si>
    <t xml:space="preserve">Of which: fixed remuneration </t>
  </si>
  <si>
    <r>
      <rPr>
        <b/>
        <sz val="12"/>
        <color rgb="FF5B87DA"/>
        <rFont val="Arial"/>
        <family val="2"/>
      </rPr>
      <t>Table 65.</t>
    </r>
    <r>
      <rPr>
        <b/>
        <sz val="12"/>
        <color theme="1"/>
        <rFont val="Arial"/>
        <family val="2"/>
      </rPr>
      <t xml:space="preserve"> </t>
    </r>
    <r>
      <rPr>
        <b/>
        <sz val="11"/>
        <color theme="1"/>
        <rFont val="Arial"/>
        <family val="2"/>
      </rPr>
      <t>Remuneration of 1 million EUR or more per year.</t>
    </r>
  </si>
  <si>
    <t>EUR</t>
  </si>
  <si>
    <t>Identified staff with high remuneration according to article 450, letter i) of the CRR</t>
  </si>
  <si>
    <t>1 000 000 to less than 1 500 000</t>
  </si>
  <si>
    <t>1 500 000 to less than 2 000 000</t>
  </si>
  <si>
    <t>2 000 000 to less than 2 500 000</t>
  </si>
  <si>
    <t>2 500 000 to less than 3 000 000</t>
  </si>
  <si>
    <t>3 000 000 to less than 3 500 000</t>
  </si>
  <si>
    <t>3 500 000 to less than 4 000 000</t>
  </si>
  <si>
    <t>4 000 000 to less than 4 500 000</t>
  </si>
  <si>
    <t>4 500 000 to less than 5 000 000</t>
  </si>
  <si>
    <t>5 000 000 to less than 6 000 000</t>
  </si>
  <si>
    <t>6 000 000 to less than 7 000 000</t>
  </si>
  <si>
    <t>7 000 000 to less than 8 000 000</t>
  </si>
  <si>
    <t>Number of people</t>
  </si>
  <si>
    <r>
      <rPr>
        <b/>
        <sz val="12"/>
        <color rgb="FF5B87DA"/>
        <rFont val="Arial"/>
        <family val="2"/>
      </rPr>
      <t>Table 66.</t>
    </r>
    <r>
      <rPr>
        <b/>
        <sz val="11"/>
        <color theme="1"/>
        <rFont val="Arial"/>
        <family val="2"/>
      </rPr>
      <t xml:space="preserve"> </t>
    </r>
    <r>
      <rPr>
        <b/>
        <sz val="11"/>
        <color theme="1"/>
        <rFont val="Arial"/>
        <family val="2"/>
      </rPr>
      <t>Power levels</t>
    </r>
  </si>
  <si>
    <r>
      <rPr>
        <b/>
        <sz val="12"/>
        <color rgb="FF5B87DA"/>
        <rFont val="Arial"/>
        <family val="2"/>
      </rPr>
      <t>Annex II.</t>
    </r>
    <r>
      <rPr>
        <b/>
        <sz val="11"/>
        <color theme="1"/>
        <rFont val="Arial"/>
        <family val="2"/>
      </rPr>
      <t xml:space="preserve"> </t>
    </r>
    <r>
      <rPr>
        <b/>
        <sz val="11"/>
        <color theme="1"/>
        <rFont val="Arial"/>
        <family val="2"/>
      </rPr>
      <t>Implementing Regulation (EU) 2021/637 - Guidelines on disclosure requirements under Part Eight of the CRR.</t>
    </r>
  </si>
  <si>
    <t>Identification</t>
  </si>
  <si>
    <t>Type</t>
  </si>
  <si>
    <t>Location</t>
  </si>
  <si>
    <t>Annex I</t>
  </si>
  <si>
    <t>Overview disclosure templates</t>
  </si>
  <si>
    <t>Annex II</t>
  </si>
  <si>
    <t>Instructions for overview disclosure templates</t>
  </si>
  <si>
    <t>EU OV1</t>
  </si>
  <si>
    <t>Template</t>
  </si>
  <si>
    <t>4.1</t>
  </si>
  <si>
    <t>EU KM1</t>
  </si>
  <si>
    <t>1.6</t>
  </si>
  <si>
    <t>EU INS1</t>
  </si>
  <si>
    <t>Insurance participations</t>
  </si>
  <si>
    <t>EU INS2</t>
  </si>
  <si>
    <t>Financial conglomerates - information on own funds and capital adequacy ratio</t>
  </si>
  <si>
    <t>EU OVC</t>
  </si>
  <si>
    <t>Table</t>
  </si>
  <si>
    <t>ICAAP information</t>
  </si>
  <si>
    <t>4.2</t>
  </si>
  <si>
    <t>Annex III</t>
  </si>
  <si>
    <t>Disclosure of risk management policies and objectives</t>
  </si>
  <si>
    <t>Annex IV</t>
  </si>
  <si>
    <t>Disclosure of risk management policies and objectives (instructions)</t>
  </si>
  <si>
    <t xml:space="preserve"> EU OVA</t>
  </si>
  <si>
    <t xml:space="preserve"> Institution risk management approach</t>
  </si>
  <si>
    <t>2/Annex I/9.1</t>
  </si>
  <si>
    <t xml:space="preserve"> EU OVB</t>
  </si>
  <si>
    <t xml:space="preserve"> Disclosure on governance arrangements</t>
  </si>
  <si>
    <t>15.e/15.1/15.2/9.1/2</t>
  </si>
  <si>
    <t>Annex V</t>
  </si>
  <si>
    <t>Disclosure of the scope of application</t>
  </si>
  <si>
    <t>Annex VI</t>
  </si>
  <si>
    <t>Instructions for disclosure of information on the scope of application of the regulatory framework</t>
  </si>
  <si>
    <t>EU LI1</t>
  </si>
  <si>
    <t>1.10.1</t>
  </si>
  <si>
    <t>EU LI2</t>
  </si>
  <si>
    <t xml:space="preserve">Main sources of differences between regulatory exposure amounts and carrying values in financial statements </t>
  </si>
  <si>
    <t>EU LI3</t>
  </si>
  <si>
    <t xml:space="preserve">Outline of the differences in the scopes of consolidation (entity by entity) </t>
  </si>
  <si>
    <t>1.10.2</t>
  </si>
  <si>
    <t>EU LIA</t>
  </si>
  <si>
    <t>Explanations of differences between accounting and regulatory exposure amounts</t>
  </si>
  <si>
    <t>1.10</t>
  </si>
  <si>
    <t>EU LIB</t>
  </si>
  <si>
    <t>Other qualitative information on the scope of application</t>
  </si>
  <si>
    <t>EU PV1</t>
  </si>
  <si>
    <t>Prudent valuation adjustments (AVA)</t>
  </si>
  <si>
    <t>3.5</t>
  </si>
  <si>
    <t>Annex VII</t>
  </si>
  <si>
    <t>Own funds disclosure templates</t>
  </si>
  <si>
    <t>Annex VIII</t>
  </si>
  <si>
    <t>Instructions for own funds disclosure templates</t>
  </si>
  <si>
    <t>EU CC1</t>
  </si>
  <si>
    <t>3.2</t>
  </si>
  <si>
    <t>EU CC2</t>
  </si>
  <si>
    <t>Reconciliation of regulatory own funds to balance sheet in the audited financial statements</t>
  </si>
  <si>
    <t>3.4</t>
  </si>
  <si>
    <t>EU CCA</t>
  </si>
  <si>
    <t>Main features of regulatory own funds instruments and eligible liabilities instruments</t>
  </si>
  <si>
    <t>3.3</t>
  </si>
  <si>
    <t>Annex IX</t>
  </si>
  <si>
    <t>Disclosure of information countercyclical capital buffers</t>
  </si>
  <si>
    <t>Annex X</t>
  </si>
  <si>
    <t>Instructions for the disclosure of information on countercyclical capital buffers</t>
  </si>
  <si>
    <t xml:space="preserve">EU CCyB1 </t>
  </si>
  <si>
    <t>4.5</t>
  </si>
  <si>
    <t xml:space="preserve">EU CCyB2 </t>
  </si>
  <si>
    <t>Annex XI</t>
  </si>
  <si>
    <t xml:space="preserve">Leverage ratio disclosures </t>
  </si>
  <si>
    <t>Annex XII</t>
  </si>
  <si>
    <t xml:space="preserve">Instructions for leverage ratio disclosures </t>
  </si>
  <si>
    <t>EU LR1</t>
  </si>
  <si>
    <t>4.3.2</t>
  </si>
  <si>
    <t>EU LR2</t>
  </si>
  <si>
    <t>EU LR3</t>
  </si>
  <si>
    <t>EU LRA</t>
  </si>
  <si>
    <t>Disclosure of qualitative leverage ratio</t>
  </si>
  <si>
    <t>4.3</t>
  </si>
  <si>
    <t>Annex XIII</t>
  </si>
  <si>
    <t>Disclosure of liquidity requirements</t>
  </si>
  <si>
    <t>Annex XIV</t>
  </si>
  <si>
    <t>Instructions for the liquidity requirements templates</t>
  </si>
  <si>
    <t>EU LIQA</t>
  </si>
  <si>
    <t xml:space="preserve">Liquidity risk management </t>
  </si>
  <si>
    <t>2 / Annex I.5</t>
  </si>
  <si>
    <t>EU LIQ1</t>
  </si>
  <si>
    <t>4.4</t>
  </si>
  <si>
    <t>EU LIQB</t>
  </si>
  <si>
    <t>On qualitative information on LCR, which complements template EU LIQ1</t>
  </si>
  <si>
    <t>Annex I.5</t>
  </si>
  <si>
    <t>EU LIQ2</t>
  </si>
  <si>
    <t>Annex XV</t>
  </si>
  <si>
    <t>Disclosure of credit risk quality</t>
  </si>
  <si>
    <t>Annex XVI</t>
  </si>
  <si>
    <t>Instructions for disclosure of risk management objectives and policies, exposures to credit risk, dilution risk and credit quality</t>
  </si>
  <si>
    <t>EU CRA</t>
  </si>
  <si>
    <t>EU CRA General qualitative information about credit risk</t>
  </si>
  <si>
    <t>2.4/2.3/5/Annex I</t>
  </si>
  <si>
    <t>EU CRB</t>
  </si>
  <si>
    <t>Additional disclosure related to the credit quality of assets</t>
  </si>
  <si>
    <t>EU CR1</t>
  </si>
  <si>
    <t>5.4</t>
  </si>
  <si>
    <t>EU CR1-A</t>
  </si>
  <si>
    <t>EU CR2</t>
  </si>
  <si>
    <t>EU CQ1</t>
  </si>
  <si>
    <t>EU CQ3</t>
  </si>
  <si>
    <t>EU CQ4</t>
  </si>
  <si>
    <t>Quality of non-performing exposures by geography </t>
  </si>
  <si>
    <t>5.2</t>
  </si>
  <si>
    <t>EU CQ5</t>
  </si>
  <si>
    <t>EU CQ7</t>
  </si>
  <si>
    <t xml:space="preserve">Collateral obtained by taking possession and execution processes </t>
  </si>
  <si>
    <t>Annex XVII</t>
  </si>
  <si>
    <t>Disclosure of the use of credit risk mitigation techniques</t>
  </si>
  <si>
    <t>Annex XVIII</t>
  </si>
  <si>
    <t>EU CRC</t>
  </si>
  <si>
    <t>Qualitative disclosure requirements related to CRM techniques.</t>
  </si>
  <si>
    <t xml:space="preserve">EU CR3 </t>
  </si>
  <si>
    <t>9.2</t>
  </si>
  <si>
    <t>Annex XIX</t>
  </si>
  <si>
    <t xml:space="preserve">Disclosure of the use of credit risk standardised approach </t>
  </si>
  <si>
    <t>Annex XX</t>
  </si>
  <si>
    <t xml:space="preserve">Instructions for disclosure of the use of the credit risk standardised approach </t>
  </si>
  <si>
    <t>EU CRD</t>
  </si>
  <si>
    <t>Qualitative disclosure requirements related to standardised model</t>
  </si>
  <si>
    <t>Annex I / 6</t>
  </si>
  <si>
    <t>EU CR4</t>
  </si>
  <si>
    <t>Standardised approach – Credit risk exposure and CRM effects</t>
  </si>
  <si>
    <t>9.1</t>
  </si>
  <si>
    <t>EU CR5</t>
  </si>
  <si>
    <t>Standardised approach</t>
  </si>
  <si>
    <t>6.2</t>
  </si>
  <si>
    <t>Annex XXIII</t>
  </si>
  <si>
    <t>Disclosure of specialised lending</t>
  </si>
  <si>
    <t>Annex XXIV</t>
  </si>
  <si>
    <t>Disclosure of specialised lending (instructions)</t>
  </si>
  <si>
    <t>Annex XXV</t>
  </si>
  <si>
    <t>Disclosure of exposures to counterparty credit risk</t>
  </si>
  <si>
    <t>Annex XXVI</t>
  </si>
  <si>
    <t>Counterparty credit risk disclosure tables and templates: Instructions</t>
  </si>
  <si>
    <t>EU CCRA</t>
  </si>
  <si>
    <t>Qualitative disclosure related to CCR</t>
  </si>
  <si>
    <t>Annex I / 5.6 / 9</t>
  </si>
  <si>
    <t>EU CCR1</t>
  </si>
  <si>
    <t>6.3</t>
  </si>
  <si>
    <t>EU CCR2</t>
  </si>
  <si>
    <t>EU CCR3</t>
  </si>
  <si>
    <t>EU CCR5</t>
  </si>
  <si>
    <t>EU CCR8</t>
  </si>
  <si>
    <t>Annex XXVII</t>
  </si>
  <si>
    <t>Disclosure of exposures to securitisation positions</t>
  </si>
  <si>
    <t>Annex XXVIII</t>
  </si>
  <si>
    <t>Disclosure of exposures to securitisation positions (instructions)</t>
  </si>
  <si>
    <t>EU-SECA</t>
  </si>
  <si>
    <t xml:space="preserve">Qualitative disclosure requirements related to securitisation exposures </t>
  </si>
  <si>
    <t>EU-SEC1</t>
  </si>
  <si>
    <t>Securitisation exposures in the non-trading book</t>
  </si>
  <si>
    <t>EU-SEC2</t>
  </si>
  <si>
    <t>Securitisation exposures in the trading book</t>
  </si>
  <si>
    <t>EU-SEC3</t>
  </si>
  <si>
    <t>Securitisation exposures in the non-trading book and associated regulatory capital requirements - institution acting as originator or as sponsor</t>
  </si>
  <si>
    <t>EU-SEC4</t>
  </si>
  <si>
    <t>Securitisation exposures in the non-trading book and associated regulatory capital requirements - institution acting as investor</t>
  </si>
  <si>
    <t>EU-SEC5</t>
  </si>
  <si>
    <t>Exposures securitised by the institution - Exposures in default and specific credit risk adjustments</t>
  </si>
  <si>
    <t>8.2</t>
  </si>
  <si>
    <t>Annex XXIX</t>
  </si>
  <si>
    <t>Disclosure of the use of standardised approachs for market risk</t>
  </si>
  <si>
    <t>Annex XXX</t>
  </si>
  <si>
    <t xml:space="preserve">Market risk standardised disclosure tables and templates: Instructions </t>
  </si>
  <si>
    <t>EU MRA</t>
  </si>
  <si>
    <t>Qualitative disclosure requirements related to market risk</t>
  </si>
  <si>
    <t>Annex I / 2</t>
  </si>
  <si>
    <t>EU MR1</t>
  </si>
  <si>
    <t>10.2</t>
  </si>
  <si>
    <t>Annex XXXI</t>
  </si>
  <si>
    <t>Disclosure of operational risk</t>
  </si>
  <si>
    <t>Annex XXXII</t>
  </si>
  <si>
    <t>Instructions for disclosure of operational risk</t>
  </si>
  <si>
    <t>EU ORA</t>
  </si>
  <si>
    <t>Qualitative information on operational risk</t>
  </si>
  <si>
    <t>EU OR1</t>
  </si>
  <si>
    <t>Operational risk own funds requirements and risk-weighted exposure amounts</t>
  </si>
  <si>
    <t>Annex XXXIII</t>
  </si>
  <si>
    <t>Disclosure of remuneration policy</t>
  </si>
  <si>
    <t>Annex XXXIV</t>
  </si>
  <si>
    <t>Instructions for the disclosure of remuneration policy templates</t>
  </si>
  <si>
    <t>EU REMA</t>
  </si>
  <si>
    <t>Remuneration policy</t>
  </si>
  <si>
    <t>EU REM1</t>
  </si>
  <si>
    <t>15.d</t>
  </si>
  <si>
    <t>EU REM2</t>
  </si>
  <si>
    <t>Special payments to staff whose professional activities have a material impact on institutions' risk profile (identified staff)</t>
  </si>
  <si>
    <t>EU REM3</t>
  </si>
  <si>
    <t>EU REM4</t>
  </si>
  <si>
    <t>15.e</t>
  </si>
  <si>
    <t>EU REM5</t>
  </si>
  <si>
    <t>Information on remuneration of staff whose professional activities have a material impact on institutions' risk profile (identified staff)</t>
  </si>
  <si>
    <t>Annex XXXV</t>
  </si>
  <si>
    <t>Disclosure of assets encumbrance</t>
  </si>
  <si>
    <t>Annex XXXVI</t>
  </si>
  <si>
    <t>Instructions for the assets encumbrance disclosure templates</t>
  </si>
  <si>
    <t>EU AE1</t>
  </si>
  <si>
    <t>14.2</t>
  </si>
  <si>
    <t>EU AE2</t>
  </si>
  <si>
    <t>EU AE3</t>
  </si>
  <si>
    <t>Sources of encumbrance</t>
  </si>
  <si>
    <t>14.3</t>
  </si>
  <si>
    <t>EU AE4</t>
  </si>
  <si>
    <t>Accompanying narrative information</t>
  </si>
  <si>
    <r>
      <rPr>
        <b/>
        <sz val="12"/>
        <color rgb="FF5B87DA"/>
        <rFont val="Arial"/>
        <family val="2"/>
      </rPr>
      <t>Annex II.</t>
    </r>
    <r>
      <rPr>
        <b/>
        <sz val="11"/>
        <color theme="1"/>
        <rFont val="Arial"/>
        <family val="2"/>
      </rPr>
      <t xml:space="preserve"> </t>
    </r>
    <r>
      <rPr>
        <b/>
        <sz val="11"/>
        <color theme="1"/>
        <rFont val="Arial"/>
        <family val="2"/>
      </rPr>
      <t>ITS on Disclosure of Information on Exposures to Interest Rate Risk on Positions not held in the Trading Book</t>
    </r>
  </si>
  <si>
    <t>IRRBB1</t>
  </si>
  <si>
    <t>Interest rate risk of non-trading book activities</t>
  </si>
  <si>
    <t>IRRBBA</t>
  </si>
  <si>
    <t>Qualitative information on IRRBB</t>
  </si>
  <si>
    <r>
      <rPr>
        <b/>
        <sz val="11"/>
        <color rgb="FF5B87DA"/>
        <rFont val="Arial"/>
        <family val="2"/>
      </rPr>
      <t>Annex III.</t>
    </r>
    <r>
      <rPr>
        <b/>
        <sz val="11"/>
        <color theme="1"/>
        <rFont val="Arial"/>
        <family val="2"/>
      </rPr>
      <t xml:space="preserve"> </t>
    </r>
    <r>
      <rPr>
        <b/>
        <sz val="10"/>
        <color theme="1"/>
        <rFont val="Arial"/>
        <family val="2"/>
      </rPr>
      <t>EBA/GL/2018/01_Guidelines on disclosure of art. 473a of the CRR on the transition period applicable to mitigate the impact of IFRS 9 on Own Funds</t>
    </r>
  </si>
  <si>
    <t>Comparison of institutions’ own funds and capital and leverage ratios with and without the application of transitional arrangements for IFRS 9 or analogous ECLs</t>
  </si>
  <si>
    <r>
      <rPr>
        <b/>
        <sz val="12"/>
        <color rgb="FF5B87DA"/>
        <rFont val="Arial"/>
        <family val="2"/>
      </rPr>
      <t>Annex IV.</t>
    </r>
    <r>
      <rPr>
        <b/>
        <sz val="12"/>
        <color theme="1"/>
        <rFont val="Arial"/>
        <family val="2"/>
      </rPr>
      <t xml:space="preserve"> </t>
    </r>
    <r>
      <rPr>
        <b/>
        <sz val="11"/>
        <color theme="1"/>
        <rFont val="Arial"/>
        <family val="2"/>
      </rPr>
      <t>EBA/GL/2018/10 Guidelines on information and disclosure of Covid -19 measures</t>
    </r>
  </si>
  <si>
    <t>Information regarding loans and advances subject to legislative and non-legislative moratoria.</t>
  </si>
  <si>
    <t>Information regarding new loans and advances subject to public guarantee programs introduced in response to the covid-19 crisis</t>
  </si>
  <si>
    <r>
      <rPr>
        <b/>
        <sz val="12"/>
        <color rgb="FF5B87DA"/>
        <rFont val="Arial"/>
        <family val="2"/>
      </rPr>
      <t>Annex V.</t>
    </r>
    <r>
      <rPr>
        <b/>
        <sz val="12"/>
        <color theme="1"/>
        <rFont val="Arial"/>
        <family val="2"/>
      </rPr>
      <t xml:space="preserve"> Glossary.</t>
    </r>
  </si>
  <si>
    <t>EBA</t>
  </si>
  <si>
    <t>ALM</t>
  </si>
  <si>
    <t>Asset Liability Management. Mechanism for managing structural balance-sheet risk due to potential imbalances between assets and liabilities due to different types of factors (interest rate, exchange rate, liquidity, etc.).</t>
  </si>
  <si>
    <t>NCAHS</t>
  </si>
  <si>
    <t>Non-Current Assets Held for Sale.</t>
  </si>
  <si>
    <t>Risk Appetite</t>
  </si>
  <si>
    <t>Risk appetite is the amount and type of risks that are considered reasonable to assume in the execution of the business strategy, so that the Group can maintain its regular activity in the face of the occurrence of unexpected events. To this end, severe scenarios are considered, which could have a negative impact on its capital levels, liquidity, profitability and/or its share price.</t>
  </si>
  <si>
    <t>ESG</t>
  </si>
  <si>
    <t>AT1</t>
  </si>
  <si>
    <t>Aditional Tier 1. Capital. Hybrid issues with debt and equity elements. Its main characteristic is that it can be converted into shares if the CET1 capital ratio falls below a certain level.</t>
  </si>
  <si>
    <t>AVA</t>
  </si>
  <si>
    <t>Additional Valuation Adjustments. Regulatory valuation adjustments that deduct from the capital numerator.</t>
  </si>
  <si>
    <t>CVA</t>
  </si>
  <si>
    <t>Basel III</t>
  </si>
  <si>
    <t>Set of internationally agreed measures that the Basel Committee on Banking Supervision has developed in response to the financial crisis of 2007-09. The objective of these measures is to strengthen the regulation, supervision and risk management of banks.</t>
  </si>
  <si>
    <t>BCBS</t>
  </si>
  <si>
    <t>Basel Committee on Banking Supervision. World organisation that brings together banking supervisory authorities, whose function is to strengthen the soundness of financial systems.</t>
  </si>
  <si>
    <t>ECB</t>
  </si>
  <si>
    <t>European Central Bank Central bank of the countries of the European Union that have the euro as their currency in common</t>
  </si>
  <si>
    <t>BRRD</t>
  </si>
  <si>
    <t>Bank Recovery and Resolution Directive Regulations on the restructuring and resolution of credit institutions and investment firms.</t>
  </si>
  <si>
    <t xml:space="preserve"> Countercyclical Conservation Buffer. Macroprudential tool to help counter the procyclicality of the financial system.</t>
  </si>
  <si>
    <t>CCF</t>
  </si>
  <si>
    <t>Credit Conversion Factor. Quotient between the current available amount of a commitment that could be used, and therefore, would remain pending at the time of non-payment and the current available amount of the commitment</t>
  </si>
  <si>
    <t>ECC</t>
  </si>
  <si>
    <t>Executive Credit Commission Highest-ranking body in the Entity for sanctioning credit transactions.</t>
  </si>
  <si>
    <t>CET1</t>
  </si>
  <si>
    <t>Common Equity Tier 1. Highest level capital of the entity</t>
  </si>
  <si>
    <t>NACE</t>
  </si>
  <si>
    <t>National Classification of Economic Activities.</t>
  </si>
  <si>
    <t>COREP</t>
  </si>
  <si>
    <t>Common Report. Set of prudential reports sent to the European Banking Authority.</t>
  </si>
  <si>
    <t>CRD</t>
  </si>
  <si>
    <t xml:space="preserve">CRR and the CRD, the BRRD </t>
  </si>
  <si>
    <t>CRD-IV</t>
  </si>
  <si>
    <t>Capital Requirements Directive. Directive 2013/36/EU of the European Parliament and of the Council.</t>
  </si>
  <si>
    <t>CRD-VI</t>
  </si>
  <si>
    <t>Capital Requirements Directive. Directive 2019/878/EU of the European Parliament and of the Council.</t>
  </si>
  <si>
    <t>CRC</t>
  </si>
  <si>
    <t>Comprehensive Risk Committee. Management Committee in the field of risks.</t>
  </si>
  <si>
    <t>CRM</t>
  </si>
  <si>
    <t>Credit Risk Mitigation. Set of risk exposure mitigation measures, mainly personal guarantees and financial guarantees.</t>
  </si>
  <si>
    <t>CRO</t>
  </si>
  <si>
    <t>Chief Risk Officer. Chief Risk Officer of Abanca Group</t>
  </si>
  <si>
    <t>CRR</t>
  </si>
  <si>
    <t>Regulation (EU) No 575/2013 of the European Parliament and of the Council of 26 June 2013 on prudential requirements for credit institutions and investment firms</t>
  </si>
  <si>
    <t>CRR-II</t>
  </si>
  <si>
    <t>Regulation (EU) 2019/876 of the European Parliament and of the Council of 20 May 2019
amending Regulation (EU) No 575/2013 as regards the leverage ratio, the net stable funding ratio, requirements for own funds and eligible liabilities, counterparty credit risk, market risk, exposures to central counterparties, exposures to collective investment undertakings, large exposures, reporting and disclosure requirements.</t>
  </si>
  <si>
    <t>Credit Value Adjustment. Credit Valuation Adjustment associated with counterparty risk</t>
  </si>
  <si>
    <t>Exposure At Default. Exposure subject to risk that will be weighted by an RW to get to APR</t>
  </si>
  <si>
    <t>European Banking Authority. Independent EU authority that ensures an effective and consistent level of prudential regulation and supervision across the European banking sector.</t>
  </si>
  <si>
    <t>ECAI</t>
  </si>
  <si>
    <t>External Credit Assessment Institutions. External Credit Rating Agency designated by the entity</t>
  </si>
  <si>
    <t>CCP</t>
  </si>
  <si>
    <t>Central Counterparty. Legal entity that mediates between counterparties of contracts negotiated in one or several financial markets, acting as a buyer against any seller and as a seller against any buyer.</t>
  </si>
  <si>
    <t>QCCP</t>
  </si>
  <si>
    <t>Qualified Central Counterparty. It implies that the CCP has been authorised as Qualified by the ESMA in accordance with the CRR.</t>
  </si>
  <si>
    <t>ECL</t>
  </si>
  <si>
    <t xml:space="preserve">Expected Credit Loss. </t>
  </si>
  <si>
    <t>GSIB</t>
  </si>
  <si>
    <t xml:space="preserve">Global Systemically Important Bank </t>
  </si>
  <si>
    <t>Environmental, Social and Governance Environmental, social and good corporate governance criteria, whose main objective is to contribute to sustainable development.</t>
  </si>
  <si>
    <t>EU</t>
  </si>
  <si>
    <t>European Union</t>
  </si>
  <si>
    <t>EBF</t>
  </si>
  <si>
    <t xml:space="preserve">European Banking Federation. </t>
  </si>
  <si>
    <t>FRTB</t>
  </si>
  <si>
    <t>Fundamental Review of the Trading Book.  Reforms submitted by the BCBS on the market risk framework.</t>
  </si>
  <si>
    <t>FSB</t>
  </si>
  <si>
    <t>Financial Stability Board.  Body that makes recommendations on the global financial system.</t>
  </si>
  <si>
    <t>GAR</t>
  </si>
  <si>
    <t>Green Asset Ratio</t>
  </si>
  <si>
    <t>Global Systemically Important Bank. Bank, insurance company, or other financial institution whose failure could trigger a financial crisis.</t>
  </si>
  <si>
    <t>HQLA</t>
  </si>
  <si>
    <t xml:space="preserve">High Quality Liquid Assets. </t>
  </si>
  <si>
    <t>ICAAP</t>
  </si>
  <si>
    <t>Internal Capital Adecuacy Assesment Process. Internal capital adequacy assessment procedure in which Economic Capital and planning in terms of capital are defined, among others.</t>
  </si>
  <si>
    <t>ICO</t>
  </si>
  <si>
    <t>Instituto de Crédito Oficial. In the context of the Pillar III Disclosures, it refers to the fact that said Institution was the one that guaranteed the loans linked to COVID in Spain.</t>
  </si>
  <si>
    <t>IFRS9</t>
  </si>
  <si>
    <t>International Financial Reporting Standards nº 9.  Standard No. 9 refers to Credit Risk</t>
  </si>
  <si>
    <t>ILAAP</t>
  </si>
  <si>
    <t>Internal Liquidity Adecuacy Assesment Process Procedure for evaluating the adequacy of Internal Liquidity in which the adequacy of the Entity's liquidity is evaluated as well as during the planning horizon.</t>
  </si>
  <si>
    <t>Confidential information</t>
  </si>
  <si>
    <t>The information will be considered confidential when the entities are obliged, by virtue of their relationships with clients or other counterparties, to preserve confidentiality.</t>
  </si>
  <si>
    <t>Proprietary information</t>
  </si>
  <si>
    <t>Information whose disclosure could undermine its competitive position. Proprietary information may include information on products or systems that, if shared with competitors, would reduce the value of the entities' investments in them.</t>
  </si>
  <si>
    <t>IRB</t>
  </si>
  <si>
    <t>Internal Rating-Based approach. Internal Models Method for calculating the exposure caused by credit risk, based on internal ratings.</t>
  </si>
  <si>
    <t/>
  </si>
  <si>
    <t>IRRBB</t>
  </si>
  <si>
    <t xml:space="preserve">Interest Rate Risk in th Banking Book. </t>
  </si>
  <si>
    <t xml:space="preserve">ITS </t>
  </si>
  <si>
    <t>Implementation Technical Standards. Technical implementation standards that develop the Regulations and establish detailed criteria on their application.</t>
  </si>
  <si>
    <t>LCR</t>
  </si>
  <si>
    <t>Liquidity Coverage Ratio. Liquidity ratio as a ratio of total liquid assets times short-term payment obligations. The ratio tells us whether the bank has enough liquid assets to deal with potential short-term cash outflows.</t>
  </si>
  <si>
    <t>LR</t>
  </si>
  <si>
    <t>Leverage Ratio. Leverage Ratio</t>
  </si>
  <si>
    <t>MDA</t>
  </si>
  <si>
    <t>Maximum Distributable Amount. Maximum amount distributable in terms of dividends or payment of AT1 coupons or variable remuneration, taking into account compliance with capital requirements.</t>
  </si>
  <si>
    <t>MPE</t>
  </si>
  <si>
    <t>Multiple Point of Entry. Concept used in resolution when the resolution can start from several subsidiaries and/or jurisdictions.</t>
  </si>
  <si>
    <t>MREL</t>
  </si>
  <si>
    <t>Minimum Required Eligible Liabilities. Minimum requirement of capital and eligible liabilities to face a resolution.</t>
  </si>
  <si>
    <t xml:space="preserve">NFRD </t>
  </si>
  <si>
    <t xml:space="preserve">Non Financial Reporting Directive </t>
  </si>
  <si>
    <t>% NPL</t>
  </si>
  <si>
    <t>Non Performing Loans. Loans subject to late repayment or unlikely to be repaid in full by the borrower.</t>
  </si>
  <si>
    <t>NSFR</t>
  </si>
  <si>
    <t>Net Stable Funding Ratio. Liquidity ratio as the ratio between the amount of stable funding available and the amount of stable funding required</t>
  </si>
  <si>
    <t>OCI</t>
  </si>
  <si>
    <t>Other Comprehensive Income. It includes the valuation of instruments at fair value.</t>
  </si>
  <si>
    <t>OTC</t>
  </si>
  <si>
    <t>Over The Counter. Over-the-counter markets where different financial instruments are traded (bonds, shares, swaps, currencies...) in bilateral contract with the agreed conditions</t>
  </si>
  <si>
    <t>P2G</t>
  </si>
  <si>
    <t>Pilar 2 Guidance. Capital guidance by Pillar 2 communicated in the SREP decision.</t>
  </si>
  <si>
    <t>P2R</t>
  </si>
  <si>
    <t>Pilar 2 Requirement. Capital requirement for Pillar 2 communicated in the SREP decision.</t>
  </si>
  <si>
    <t>RAF</t>
  </si>
  <si>
    <t xml:space="preserve">Risk Appetite Framework. Risk appetite framework that contains metrics.  </t>
  </si>
  <si>
    <t>RTS</t>
  </si>
  <si>
    <t>Regulatory Technical Standards. Set of technical standards for compliance and that must be met by Entities once approved by the European Commission.</t>
  </si>
  <si>
    <t>RW</t>
  </si>
  <si>
    <t>Risk Weight. Weighting according to the Standard or IRB method applicable to the EAD to get to the RWA.</t>
  </si>
  <si>
    <t>SA-CCR</t>
  </si>
  <si>
    <t xml:space="preserve">Standardised approach for measuring counterparty credit risk. </t>
  </si>
  <si>
    <t>SGD</t>
  </si>
  <si>
    <t>Deposit Guarantee Squemes. System that guarantees a limited amount of customer deposits.</t>
  </si>
  <si>
    <t>SRB</t>
  </si>
  <si>
    <t>Single Resolution Board. European banking supervision system made up of the European Central Bank and the national supervisory authorities of the participating countries</t>
  </si>
  <si>
    <t>SREP</t>
  </si>
  <si>
    <t>Supervisory Reviews and Evaluation Process. Process by which the risk profile of entities is evaluated.</t>
  </si>
  <si>
    <t>SSM</t>
  </si>
  <si>
    <t>Single Supervisory Mechanism.</t>
  </si>
  <si>
    <t>T2</t>
  </si>
  <si>
    <t>Tier 2 Capital. Mainly subordinated issues and hybrid instruments, which will absorb losses when the entity is not viable</t>
  </si>
  <si>
    <t>TCFD</t>
  </si>
  <si>
    <t>Task Force on Climate-related Financial Disclosures. Working Group on Climate-Related Financial Disclosures</t>
  </si>
  <si>
    <t>TIER1</t>
  </si>
  <si>
    <t>Tier 1 Capital. Capital made up of instruments that are capable of absorbing losses when the entity is in operation. It is made up of CET1 and AT1.</t>
  </si>
  <si>
    <t>TIER2</t>
  </si>
  <si>
    <t>Additional Tier 2 Capital Additional capital made up of mainly subordinated instruments and hybrid instruments, which will absorb losses when the entity is not viable</t>
  </si>
  <si>
    <t>TLAC</t>
  </si>
  <si>
    <t>Total Loss Absorbing Capacity. Additional requirement to the minimum capital requirements where additional instruments are taken into account.</t>
  </si>
  <si>
    <t>TSCR</t>
  </si>
  <si>
    <t>Total SREP Capital Requirement. Total Capital Requirement made up of the requirements for Pillar I and P2R.</t>
  </si>
  <si>
    <t>VaR</t>
  </si>
  <si>
    <t>Value at Risk. Statistical measure that quantifies potential losses taking into account a certain probability and time horizon.</t>
  </si>
  <si>
    <t>010</t>
  </si>
  <si>
    <t>030</t>
  </si>
  <si>
    <t>040</t>
  </si>
  <si>
    <t>050</t>
  </si>
  <si>
    <t>060</t>
  </si>
  <si>
    <t>080</t>
  </si>
  <si>
    <t>090</t>
  </si>
  <si>
    <t>100</t>
  </si>
  <si>
    <t>Risk Weighted Assets Exposure at default (EAD) of the entity weighted by a percentage according to the CRR. Risk-weighted assets resulting from multiplying EAD by RW.</t>
  </si>
  <si>
    <t>Annex 5</t>
  </si>
  <si>
    <r>
      <rPr>
        <b/>
        <sz val="11"/>
        <color rgb="FF5B87DA"/>
        <rFont val="Museo Sans 500"/>
        <family val="3"/>
      </rPr>
      <t>Method of accounting consolidation (Public perimeter)</t>
    </r>
  </si>
  <si>
    <t>Exposure correponding to leverage ratio CRR</t>
  </si>
  <si>
    <r>
      <t>Table 15.</t>
    </r>
    <r>
      <rPr>
        <b/>
        <sz val="11"/>
        <color theme="1"/>
        <rFont val="Arial"/>
        <family val="2"/>
      </rPr>
      <t xml:space="preserve"> Template IFRS 9 and 468:</t>
    </r>
  </si>
  <si>
    <t>Template IFRS 9 and 468:</t>
  </si>
  <si>
    <t>Capital instruments listed on organised markets</t>
  </si>
  <si>
    <t>Capital instruments not listed on organised markets</t>
  </si>
  <si>
    <t xml:space="preserve">Standardised method </t>
  </si>
  <si>
    <t>Non - Derivative</t>
  </si>
  <si>
    <t>Derivative</t>
  </si>
  <si>
    <t>Other methods</t>
  </si>
  <si>
    <t>Investments in subsidiaries, joint ventures and associates</t>
  </si>
  <si>
    <t>Non  - Current assets and disposal groups classified as held for sale</t>
  </si>
  <si>
    <t>Atribution Levels</t>
  </si>
  <si>
    <t>Comité de Oficina</t>
  </si>
  <si>
    <t>Comité CAR</t>
  </si>
  <si>
    <t>Comité Zona</t>
  </si>
  <si>
    <t>Comité Territorial</t>
  </si>
  <si>
    <t>Comité Central</t>
  </si>
  <si>
    <t>Comisión Delegada de Crédito</t>
  </si>
  <si>
    <t>Consejo de Administración</t>
  </si>
  <si>
    <t>Template IFRS 9 and 468</t>
  </si>
  <si>
    <t>Non-trading financial assets mandatorily at fair value through profit or loss</t>
  </si>
  <si>
    <t>Financial assets at fair value through other comprehensive income</t>
  </si>
  <si>
    <t>Listed</t>
  </si>
  <si>
    <t>Unlisted</t>
  </si>
  <si>
    <t>CAPITAL INSTRUMENTS NOT INCLUDED IN THE TRADING BOOK</t>
  </si>
  <si>
    <t>Version</t>
  </si>
  <si>
    <t>Date of creation or modification</t>
  </si>
  <si>
    <t>Track changes</t>
  </si>
  <si>
    <t>First</t>
  </si>
  <si>
    <t>15th June 2022</t>
  </si>
  <si>
    <t>Second</t>
  </si>
  <si>
    <t>17th October 2022</t>
  </si>
  <si>
    <t xml:space="preserve">Modification of table 2: KM1 concerning Liquidity Coverage Ratios, as thery were shown at a reference date (point-in-time) instead of as tabla 21: LIQ1, calculated as a 12-month average.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</si>
</sst>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_(&quot;$&quot;* #,##0.00_);_(&quot;$&quot;* \(#,##0.00\);_(&quot;$&quot;* &quot;-&quot;??_);_(@_)"/>
    <numFmt numFmtId="173" formatCode="#,##0;\(#,##0\);&quot;-&quot;;_(@_)"/>
    <numFmt numFmtId="174" formatCode="#0%;&quot;-&quot;#0%;&quot;-&quot;"/>
    <numFmt numFmtId="175" formatCode="#,##0.0"/>
    <numFmt numFmtId="176" formatCode="#,##0.00###"/>
  </numFmts>
  <fonts count="191" x14ac:knownFonts="1">
    <font>
      <sz val="11"/>
      <color theme="1"/>
      <name val="Calibri"/>
      <family val="2"/>
      <scheme val="minor"/>
    </font>
    <font>
      <u/>
      <sz val="11"/>
      <color theme="10"/>
      <name val="Calibri"/>
      <family val="2"/>
      <scheme val="minor"/>
    </font>
    <font>
      <sz val="11"/>
      <color theme="1"/>
      <name val="Arial"/>
      <family val="2"/>
    </font>
    <font>
      <b/>
      <sz val="11"/>
      <color theme="4" tint="-0.249977111117893"/>
      <name val="Arial"/>
      <family val="2"/>
    </font>
    <font>
      <sz val="11"/>
      <color theme="4" tint="-0.249977111117893"/>
      <name val="Arial"/>
      <family val="2"/>
    </font>
    <font>
      <b/>
      <sz val="11"/>
      <color theme="0"/>
      <name val="Arial"/>
      <family val="2"/>
    </font>
    <font>
      <sz val="11"/>
      <color theme="0"/>
      <name val="Arial"/>
      <family val="2"/>
    </font>
    <font>
      <b/>
      <sz val="11"/>
      <color theme="1"/>
      <name val="Arial"/>
      <family val="2"/>
    </font>
    <font>
      <b/>
      <sz val="24"/>
      <color theme="0"/>
      <name val="Arial"/>
      <family val="2"/>
    </font>
    <font>
      <b/>
      <sz val="24"/>
      <color rgb="FF5B87DA"/>
      <name val="Arial"/>
      <family val="2"/>
    </font>
    <font>
      <b/>
      <sz val="12"/>
      <color rgb="FF5B87DA"/>
      <name val="Arial"/>
      <family val="2"/>
    </font>
    <font>
      <b/>
      <sz val="11"/>
      <color rgb="FF5B87DA"/>
      <name val="Arial"/>
      <family val="2"/>
    </font>
    <font>
      <b/>
      <sz val="10"/>
      <color theme="1"/>
      <name val="Arial"/>
      <family val="2"/>
    </font>
    <font>
      <sz val="11"/>
      <color theme="1"/>
      <name val="Calibri"/>
      <family val="2"/>
      <scheme val="minor"/>
    </font>
    <font>
      <sz val="10"/>
      <name val="Courier"/>
      <family val="3"/>
    </font>
    <font>
      <sz val="10"/>
      <color theme="1"/>
      <name val="Calibri"/>
      <family val="2"/>
      <scheme val="minor"/>
    </font>
    <font>
      <sz val="10"/>
      <color rgb="FF000000"/>
      <name val="Times New Roman"/>
      <family val="1"/>
    </font>
    <font>
      <sz val="9"/>
      <color theme="1"/>
      <name val="Calibri"/>
      <family val="2"/>
      <scheme val="minor"/>
    </font>
    <font>
      <sz val="9"/>
      <color theme="1"/>
      <name val="Arial"/>
      <family val="2"/>
    </font>
    <font>
      <sz val="9"/>
      <name val="Arial"/>
      <family val="2"/>
    </font>
    <font>
      <b/>
      <sz val="9"/>
      <color rgb="FF666666"/>
      <name val="Arial"/>
      <family val="2"/>
    </font>
    <font>
      <sz val="9"/>
      <color rgb="FF08467A"/>
      <name val="Arial"/>
      <family val="2"/>
    </font>
    <font>
      <b/>
      <sz val="9"/>
      <color rgb="FF5B87DA"/>
      <name val="Arial"/>
      <family val="2"/>
    </font>
    <font>
      <sz val="9"/>
      <color rgb="FF5B87DA"/>
      <name val="Arial"/>
      <family val="2"/>
    </font>
    <font>
      <sz val="9"/>
      <color rgb="FF4F81BD"/>
      <name val="Arial"/>
      <family val="2"/>
    </font>
    <font>
      <b/>
      <sz val="10"/>
      <color rgb="FF5B87DA"/>
      <name val="Arial"/>
      <family val="2"/>
    </font>
    <font>
      <b/>
      <sz val="9"/>
      <color theme="1"/>
      <name val="Arial"/>
      <family val="2"/>
    </font>
    <font>
      <b/>
      <sz val="12"/>
      <color rgb="FF002060"/>
      <name val="Arial"/>
      <family val="2"/>
    </font>
    <font>
      <sz val="11"/>
      <name val="Arial"/>
      <family val="2"/>
    </font>
    <font>
      <sz val="10"/>
      <color theme="1"/>
      <name val="Arial"/>
      <family val="2"/>
    </font>
    <font>
      <sz val="10"/>
      <color rgb="FF5B87DA"/>
      <name val="Arial"/>
      <family val="2"/>
    </font>
    <font>
      <sz val="10"/>
      <name val="Arial"/>
      <family val="2"/>
    </font>
    <font>
      <sz val="9"/>
      <color theme="4"/>
      <name val="Arial"/>
      <family val="2"/>
    </font>
    <font>
      <sz val="8"/>
      <color theme="1"/>
      <name val="Arial"/>
      <family val="2"/>
    </font>
    <font>
      <b/>
      <sz val="8"/>
      <color rgb="FF5B87DA"/>
      <name val="Arial"/>
      <family val="2"/>
    </font>
    <font>
      <sz val="8"/>
      <color theme="4" tint="-0.249977111117893"/>
      <name val="Arial"/>
      <family val="2"/>
    </font>
    <font>
      <b/>
      <sz val="8"/>
      <color theme="1"/>
      <name val="Arial"/>
      <family val="2"/>
    </font>
    <font>
      <b/>
      <sz val="11"/>
      <color rgb="FF5B8AD7"/>
      <name val="Arial"/>
      <family val="2"/>
    </font>
    <font>
      <sz val="11"/>
      <color rgb="FF5B8AD7"/>
      <name val="Arial"/>
      <family val="2"/>
    </font>
    <font>
      <sz val="8"/>
      <name val="Arial"/>
      <family val="2"/>
    </font>
    <font>
      <sz val="8"/>
      <color indexed="8"/>
      <name val="Microsoft Sans Serif"/>
      <family val="2"/>
    </font>
    <font>
      <sz val="8"/>
      <color theme="1"/>
      <name val="Microsoft Sans Serif"/>
      <family val="2"/>
    </font>
    <font>
      <sz val="10"/>
      <color rgb="FF5B8AD7"/>
      <name val="Arial"/>
      <family val="2"/>
    </font>
    <font>
      <sz val="11"/>
      <color rgb="FF4F81BD"/>
      <name val="Arial"/>
      <family val="2"/>
    </font>
    <font>
      <sz val="9"/>
      <color rgb="FF5B8AD7"/>
      <name val="Arial"/>
      <family val="2"/>
    </font>
    <font>
      <b/>
      <sz val="10"/>
      <name val="Arial"/>
      <family val="2"/>
    </font>
    <font>
      <sz val="8"/>
      <color rgb="FF5B8AD7"/>
      <name val="Arial"/>
      <family val="2"/>
    </font>
    <font>
      <b/>
      <sz val="8"/>
      <name val="Arial"/>
      <family val="2"/>
    </font>
    <font>
      <sz val="11"/>
      <color theme="1"/>
      <name val="Calibri"/>
      <family val="2"/>
      <charset val="238"/>
      <scheme val="minor"/>
    </font>
    <font>
      <sz val="11"/>
      <color indexed="8"/>
      <name val="Calibri"/>
      <family val="2"/>
    </font>
    <font>
      <sz val="9"/>
      <color indexed="8"/>
      <name val="Arial"/>
      <family val="2"/>
    </font>
    <font>
      <sz val="12"/>
      <color theme="1"/>
      <name val="Calibri"/>
      <family val="2"/>
      <scheme val="minor"/>
    </font>
    <font>
      <sz val="8"/>
      <color rgb="FF5B87DA"/>
      <name val="Arial"/>
      <family val="2"/>
    </font>
    <font>
      <b/>
      <sz val="8.5"/>
      <name val="Arial"/>
      <family val="2"/>
    </font>
    <font>
      <sz val="8.5"/>
      <name val="Arial"/>
      <family val="2"/>
    </font>
    <font>
      <i/>
      <sz val="8.5"/>
      <name val="Arial"/>
      <family val="2"/>
    </font>
    <font>
      <b/>
      <sz val="11"/>
      <color theme="1"/>
      <name val="Calibri"/>
      <family val="2"/>
      <scheme val="minor"/>
    </font>
    <font>
      <sz val="11"/>
      <color theme="0"/>
      <name val="Calibri"/>
      <family val="2"/>
      <scheme val="minor"/>
    </font>
    <font>
      <sz val="10"/>
      <name val="Arial"/>
      <family val="2"/>
      <charset val="162"/>
    </font>
    <font>
      <sz val="12"/>
      <color theme="1"/>
      <name val="Arial"/>
      <family val="2"/>
    </font>
    <font>
      <sz val="8.5"/>
      <color theme="1"/>
      <name val="Arial"/>
      <family val="2"/>
    </font>
    <font>
      <sz val="10"/>
      <color rgb="FF2F5773"/>
      <name val="Arial"/>
      <family val="2"/>
    </font>
    <font>
      <i/>
      <sz val="11"/>
      <name val="Arial"/>
      <family val="2"/>
    </font>
    <font>
      <sz val="8.5"/>
      <color rgb="FF5B8AD7"/>
      <name val="Arial"/>
      <family val="2"/>
    </font>
    <font>
      <b/>
      <sz val="12"/>
      <color theme="1"/>
      <name val="Arial"/>
      <family val="2"/>
    </font>
    <font>
      <sz val="10"/>
      <color theme="0"/>
      <name val="Calibri"/>
      <family val="2"/>
      <scheme val="minor"/>
    </font>
    <font>
      <b/>
      <sz val="16"/>
      <color theme="0"/>
      <name val="Arial"/>
      <family val="2"/>
    </font>
    <font>
      <b/>
      <sz val="16"/>
      <color theme="1"/>
      <name val="Arial"/>
      <family val="2"/>
    </font>
    <font>
      <b/>
      <sz val="16"/>
      <color rgb="FF5B87DA"/>
      <name val="Arial"/>
      <family val="2"/>
    </font>
    <font>
      <b/>
      <sz val="11"/>
      <color rgb="FF5B87DA"/>
      <name val="Calibri"/>
      <family val="2"/>
      <scheme val="minor"/>
    </font>
    <font>
      <b/>
      <sz val="36"/>
      <color theme="0"/>
      <name val="Arial"/>
      <family val="2"/>
    </font>
    <font>
      <b/>
      <sz val="10"/>
      <color theme="1"/>
      <name val="Calibri"/>
      <family val="2"/>
      <scheme val="minor"/>
    </font>
    <font>
      <b/>
      <i/>
      <sz val="10"/>
      <color rgb="FF5B87DA"/>
      <name val="Arial"/>
      <family val="2"/>
    </font>
    <font>
      <b/>
      <sz val="12"/>
      <name val="Arial"/>
      <family val="2"/>
    </font>
    <font>
      <i/>
      <sz val="8"/>
      <color rgb="FF5B87DA"/>
      <name val="Arial"/>
      <family val="2"/>
    </font>
    <font>
      <b/>
      <i/>
      <sz val="8"/>
      <color rgb="FF5B87DA"/>
      <name val="Arial"/>
      <family val="2"/>
    </font>
    <font>
      <sz val="9"/>
      <color rgb="FF5B87DA"/>
      <name val="Calibri"/>
      <family val="2"/>
      <scheme val="minor"/>
    </font>
    <font>
      <b/>
      <sz val="8.5"/>
      <color theme="1"/>
      <name val="Arial"/>
      <family val="2"/>
    </font>
    <font>
      <sz val="8"/>
      <color rgb="FF5B87DA"/>
      <name val="Calibri"/>
      <family val="2"/>
      <scheme val="minor"/>
    </font>
    <font>
      <sz val="9"/>
      <color theme="1"/>
      <name val="Museo Sans 300"/>
      <family val="3"/>
    </font>
    <font>
      <sz val="10"/>
      <color rgb="FF666666"/>
      <name val="Museo Sans 300"/>
      <family val="3"/>
    </font>
    <font>
      <b/>
      <u/>
      <sz val="11"/>
      <color theme="10"/>
      <name val="Arial"/>
      <family val="2"/>
    </font>
    <font>
      <u/>
      <sz val="11"/>
      <color theme="10"/>
      <name val="Arial"/>
      <family val="2"/>
    </font>
    <font>
      <sz val="10"/>
      <color theme="1"/>
      <name val="Museo Sans 300"/>
      <family val="3"/>
    </font>
    <font>
      <i/>
      <sz val="10"/>
      <color rgb="FFAA322F"/>
      <name val="Arial"/>
      <family val="2"/>
    </font>
    <font>
      <b/>
      <sz val="10"/>
      <color rgb="FFAA322F"/>
      <name val="Arial"/>
      <family val="2"/>
    </font>
    <font>
      <sz val="11"/>
      <color theme="1"/>
      <name val="Museo Sans 100"/>
      <family val="3"/>
    </font>
    <font>
      <sz val="11"/>
      <color theme="1"/>
      <name val="Museo Sans 300"/>
      <family val="3"/>
    </font>
    <font>
      <sz val="10"/>
      <name val="Museo Sans 300"/>
      <family val="3"/>
    </font>
    <font>
      <sz val="10"/>
      <color rgb="FF000000"/>
      <name val="Museo Sans 300"/>
      <family val="3"/>
    </font>
    <font>
      <b/>
      <sz val="10"/>
      <color rgb="FF000000"/>
      <name val="Museo Sans 300"/>
      <family val="3"/>
    </font>
    <font>
      <b/>
      <sz val="11"/>
      <name val="Museo Sans 300"/>
      <family val="3"/>
    </font>
    <font>
      <b/>
      <sz val="11"/>
      <color rgb="FF5B87DA"/>
      <name val="Museo Sans 300"/>
      <family val="3"/>
    </font>
    <font>
      <b/>
      <sz val="11"/>
      <color rgb="FF5B8AD7"/>
      <name val="Museo Sans 300"/>
      <family val="3"/>
    </font>
    <font>
      <b/>
      <sz val="10"/>
      <color theme="0"/>
      <name val="Museo Sans 100"/>
      <family val="3"/>
    </font>
    <font>
      <sz val="9"/>
      <color rgb="FF004481"/>
      <name val="Museo Sans 300"/>
      <family val="3"/>
    </font>
    <font>
      <b/>
      <sz val="9"/>
      <color rgb="FF5B87DA"/>
      <name val="Museo Sans 300"/>
      <family val="3"/>
    </font>
    <font>
      <sz val="9"/>
      <color rgb="FF5B87DA"/>
      <name val="Museo Sans 300"/>
      <family val="3"/>
    </font>
    <font>
      <i/>
      <sz val="9"/>
      <color theme="1"/>
      <name val="Museo Sans 300"/>
      <family val="3"/>
    </font>
    <font>
      <b/>
      <sz val="10"/>
      <color theme="0"/>
      <name val="Museo Sans 300"/>
      <family val="3"/>
    </font>
    <font>
      <sz val="8"/>
      <color rgb="FF666666"/>
      <name val="Museo Sans 300"/>
      <family val="3"/>
    </font>
    <font>
      <b/>
      <sz val="10"/>
      <color rgb="FF5B87DA"/>
      <name val="Museo Sans 300"/>
      <family val="3"/>
    </font>
    <font>
      <sz val="10"/>
      <color rgb="FF5B87DA"/>
      <name val="Museo Sans 300"/>
      <family val="3"/>
    </font>
    <font>
      <b/>
      <sz val="9"/>
      <name val="Museo Sans 100"/>
      <family val="3"/>
    </font>
    <font>
      <sz val="9"/>
      <name val="Museo Sans 100"/>
      <family val="3"/>
    </font>
    <font>
      <b/>
      <sz val="14"/>
      <color rgb="FF5B87DA"/>
      <name val="Museo Sans 300"/>
      <family val="3"/>
    </font>
    <font>
      <b/>
      <sz val="9"/>
      <name val="Museo Sans 300"/>
      <family val="3"/>
    </font>
    <font>
      <sz val="9"/>
      <name val="Museo Sans 300"/>
      <family val="3"/>
    </font>
    <font>
      <b/>
      <sz val="9"/>
      <color theme="1"/>
      <name val="Museo Sans 300"/>
      <family val="3"/>
    </font>
    <font>
      <b/>
      <sz val="8"/>
      <color rgb="FF5B87DA"/>
      <name val="Museo Sans 300"/>
      <family val="3"/>
    </font>
    <font>
      <sz val="8"/>
      <color theme="1"/>
      <name val="Museo Sans 300"/>
      <family val="3"/>
    </font>
    <font>
      <b/>
      <sz val="11"/>
      <color rgb="FF5B87DA"/>
      <name val="Museo Sans 500"/>
      <family val="3"/>
    </font>
    <font>
      <b/>
      <sz val="8"/>
      <color rgb="FF5B87DA"/>
      <name val="Museo Sans 500"/>
      <family val="3"/>
    </font>
    <font>
      <b/>
      <sz val="10"/>
      <color rgb="FF5B87DA"/>
      <name val="Museo Sans 500"/>
      <family val="3"/>
    </font>
    <font>
      <sz val="10"/>
      <color rgb="FF5B87DA"/>
      <name val="Museo Sans 500"/>
      <family val="3"/>
    </font>
    <font>
      <sz val="7"/>
      <color theme="1"/>
      <name val="Museo Sans 300"/>
      <family val="3"/>
    </font>
    <font>
      <sz val="12"/>
      <color rgb="FF5B87DA"/>
      <name val="Museo Sans 300"/>
      <family val="3"/>
    </font>
    <font>
      <b/>
      <sz val="10"/>
      <color rgb="FF5B87DA"/>
      <name val="Museo Sans 100"/>
      <family val="3"/>
    </font>
    <font>
      <b/>
      <sz val="10"/>
      <color rgb="FF5B8AD7"/>
      <name val="Museo Sans 100"/>
      <family val="3"/>
    </font>
    <font>
      <b/>
      <sz val="10"/>
      <color rgb="FF5B8AD7"/>
      <name val="Museo Sans 300"/>
      <family val="3"/>
    </font>
    <font>
      <sz val="9"/>
      <color rgb="FF2E2E2E"/>
      <name val="Museo Sans 300"/>
      <family val="3"/>
    </font>
    <font>
      <b/>
      <sz val="9"/>
      <color rgb="FF2E2E2E"/>
      <name val="Museo Sans 300"/>
      <family val="3"/>
    </font>
    <font>
      <b/>
      <i/>
      <sz val="9"/>
      <color rgb="FF2E2E2E"/>
      <name val="Museo Sans 300"/>
      <family val="3"/>
    </font>
    <font>
      <sz val="12"/>
      <color rgb="FF5B8AD7"/>
      <name val="Museo Sans 300"/>
      <family val="3"/>
    </font>
    <font>
      <sz val="9"/>
      <color rgb="FF666666"/>
      <name val="Museo Sans 300"/>
      <family val="3"/>
    </font>
    <font>
      <b/>
      <sz val="9"/>
      <color rgb="FF666666"/>
      <name val="Museo Sans 300"/>
      <family val="3"/>
    </font>
    <font>
      <sz val="9"/>
      <color rgb="FF4F81BD"/>
      <name val="Museo Sans 300"/>
      <family val="3"/>
    </font>
    <font>
      <sz val="11"/>
      <color rgb="FF5B8AD7"/>
      <name val="Museo Sans 300"/>
      <family val="3"/>
    </font>
    <font>
      <sz val="10"/>
      <color theme="0"/>
      <name val="Museo Sans 300"/>
      <family val="3"/>
    </font>
    <font>
      <sz val="8"/>
      <name val="Museo Sans 300"/>
      <family val="3"/>
    </font>
    <font>
      <b/>
      <sz val="11"/>
      <color theme="0"/>
      <name val="Museo Sans 300"/>
      <family val="3"/>
    </font>
    <font>
      <sz val="11"/>
      <name val="Museo Sans 300"/>
      <family val="3"/>
    </font>
    <font>
      <b/>
      <sz val="10"/>
      <color theme="1"/>
      <name val="Museo Sans 300"/>
      <family val="3"/>
    </font>
    <font>
      <b/>
      <sz val="12"/>
      <color rgb="FF5B8AD7"/>
      <name val="Museo Sans 300"/>
      <family val="3"/>
    </font>
    <font>
      <sz val="11"/>
      <color rgb="FF5B87DA"/>
      <name val="Museo Sans 300"/>
      <family val="3"/>
    </font>
    <font>
      <sz val="10"/>
      <color rgb="FF5B8AD7"/>
      <name val="Museo Sans 300"/>
      <family val="3"/>
    </font>
    <font>
      <b/>
      <strike/>
      <sz val="10"/>
      <color rgb="FF5B8AD7"/>
      <name val="Museo Sans 300"/>
      <family val="3"/>
    </font>
    <font>
      <b/>
      <i/>
      <sz val="10"/>
      <color rgb="FF5B87DA"/>
      <name val="Museo Sans 300"/>
      <family val="3"/>
    </font>
    <font>
      <sz val="9"/>
      <color rgb="FF5B8AD7"/>
      <name val="Museo Sans 300"/>
      <family val="3"/>
    </font>
    <font>
      <b/>
      <sz val="9"/>
      <color theme="0"/>
      <name val="Museo Sans 300"/>
      <family val="3"/>
    </font>
    <font>
      <b/>
      <sz val="14"/>
      <color rgb="FF5B8AD7"/>
      <name val="Museo Sans 300"/>
      <family val="3"/>
    </font>
    <font>
      <sz val="14"/>
      <color theme="1"/>
      <name val="Arial"/>
      <family val="2"/>
    </font>
    <font>
      <sz val="8"/>
      <color rgb="FF5B87DA"/>
      <name val="Museo Sans 300"/>
      <family val="3"/>
    </font>
    <font>
      <sz val="9"/>
      <color rgb="FF000000"/>
      <name val="Museo Sans 300"/>
      <family val="3"/>
    </font>
    <font>
      <b/>
      <sz val="10"/>
      <name val="Museo Sans 300"/>
      <family val="3"/>
    </font>
    <font>
      <sz val="9"/>
      <color indexed="8"/>
      <name val="Museo Sans 300"/>
      <family val="3"/>
    </font>
    <font>
      <sz val="9"/>
      <color theme="0"/>
      <name val="Museo Sans 300"/>
      <family val="3"/>
    </font>
    <font>
      <i/>
      <sz val="9"/>
      <color rgb="FF000000"/>
      <name val="Museo Sans 300"/>
      <family val="3"/>
    </font>
    <font>
      <u/>
      <sz val="9"/>
      <color rgb="FF008080"/>
      <name val="Museo Sans 300"/>
      <family val="3"/>
    </font>
    <font>
      <b/>
      <i/>
      <sz val="9"/>
      <color rgb="FF000000"/>
      <name val="Museo Sans 300"/>
      <family val="3"/>
    </font>
    <font>
      <b/>
      <i/>
      <sz val="9"/>
      <name val="Museo Sans 300"/>
      <family val="3"/>
    </font>
    <font>
      <b/>
      <i/>
      <sz val="9"/>
      <color theme="1"/>
      <name val="Museo Sans 300"/>
      <family val="3"/>
    </font>
    <font>
      <b/>
      <i/>
      <sz val="9"/>
      <color indexed="8"/>
      <name val="Museo Sans 300"/>
      <family val="3"/>
    </font>
    <font>
      <b/>
      <sz val="9"/>
      <color indexed="8"/>
      <name val="Museo Sans 300"/>
      <family val="3"/>
    </font>
    <font>
      <sz val="12"/>
      <color theme="1"/>
      <name val="Museo Sans 300"/>
      <family val="3"/>
    </font>
    <font>
      <b/>
      <i/>
      <sz val="12"/>
      <color rgb="FF5B87DA"/>
      <name val="Museo Sans 300"/>
      <family val="3"/>
    </font>
    <font>
      <b/>
      <sz val="9"/>
      <color rgb="FF5B8AD7"/>
      <name val="Museo Sans 300"/>
      <family val="3"/>
    </font>
    <font>
      <b/>
      <sz val="9"/>
      <color rgb="FFFFFFFF"/>
      <name val="Museo Sans 300"/>
      <family val="3"/>
    </font>
    <font>
      <sz val="8.5"/>
      <color theme="1"/>
      <name val="Museo Sans 300"/>
      <family val="3"/>
    </font>
    <font>
      <sz val="8.5"/>
      <color rgb="FF5B8AD7"/>
      <name val="Museo Sans 300"/>
      <family val="3"/>
    </font>
    <font>
      <b/>
      <i/>
      <sz val="10"/>
      <color theme="1"/>
      <name val="Museo Sans 300"/>
      <family val="3"/>
    </font>
    <font>
      <sz val="14"/>
      <color rgb="FF5B8AD7"/>
      <name val="Museo Sans 300"/>
      <family val="3"/>
    </font>
    <font>
      <b/>
      <sz val="8.5"/>
      <name val="Museo Sans 300"/>
      <family val="3"/>
    </font>
    <font>
      <sz val="8.5"/>
      <name val="Museo Sans 300"/>
      <family val="3"/>
    </font>
    <font>
      <sz val="8"/>
      <color rgb="FF5B8AD7"/>
      <name val="Museo Sans 300"/>
      <family val="3"/>
    </font>
    <font>
      <b/>
      <sz val="8"/>
      <name val="Museo Sans 300"/>
      <family val="3"/>
    </font>
    <font>
      <i/>
      <sz val="8"/>
      <name val="Museo Sans 300"/>
      <family val="3"/>
    </font>
    <font>
      <i/>
      <sz val="9"/>
      <name val="Museo Sans 300"/>
      <family val="3"/>
    </font>
    <font>
      <vertAlign val="superscript"/>
      <sz val="8"/>
      <name val="Museo Sans 300"/>
      <family val="3"/>
    </font>
    <font>
      <i/>
      <sz val="10"/>
      <color theme="1"/>
      <name val="Museo Sans 300"/>
      <family val="3"/>
    </font>
    <font>
      <b/>
      <sz val="8"/>
      <color theme="1"/>
      <name val="Museo Sans 300"/>
      <family val="3"/>
    </font>
    <font>
      <b/>
      <i/>
      <sz val="10"/>
      <color theme="0"/>
      <name val="Museo Sans 300"/>
      <family val="3"/>
    </font>
    <font>
      <sz val="12"/>
      <name val="Museo Sans 300"/>
      <family val="3"/>
    </font>
    <font>
      <b/>
      <sz val="11"/>
      <color theme="1"/>
      <name val="Museo Sans 300"/>
      <family val="3"/>
    </font>
    <font>
      <b/>
      <sz val="11"/>
      <color rgb="FF000000"/>
      <name val="Museo Sans 300"/>
      <family val="3"/>
    </font>
    <font>
      <sz val="16"/>
      <color rgb="FF5B8AD7"/>
      <name val="Museo Sans 300"/>
      <family val="3"/>
    </font>
    <font>
      <b/>
      <sz val="8.5"/>
      <color theme="0"/>
      <name val="Museo Sans 300"/>
      <family val="3"/>
    </font>
    <font>
      <b/>
      <sz val="9"/>
      <color rgb="FF000000"/>
      <name val="Museo Sans 300"/>
      <family val="3"/>
    </font>
    <font>
      <sz val="11"/>
      <color rgb="FF5B8AD7"/>
      <name val="Calibri"/>
      <family val="2"/>
      <scheme val="minor"/>
    </font>
    <font>
      <b/>
      <sz val="9"/>
      <color rgb="FF004481"/>
      <name val="Museo Sans 300"/>
      <family val="3"/>
    </font>
    <font>
      <sz val="11"/>
      <color theme="0"/>
      <name val="Museo Sans 300"/>
      <family val="3"/>
    </font>
    <font>
      <sz val="11"/>
      <color rgb="FF000000"/>
      <name val="Museo Sans 300"/>
      <family val="3"/>
    </font>
    <font>
      <sz val="8"/>
      <color rgb="FF000000"/>
      <name val="Museo Sans 300"/>
      <family val="3"/>
    </font>
    <font>
      <sz val="10"/>
      <color rgb="FFFF0000"/>
      <name val="Museo Sans 300"/>
      <family val="3"/>
    </font>
    <font>
      <b/>
      <sz val="13"/>
      <color rgb="FF5B8AD7"/>
      <name val="Museo Sans 300"/>
      <family val="3"/>
    </font>
    <font>
      <b/>
      <sz val="10"/>
      <color rgb="FF4F81BD"/>
      <name val="Museo Sans 300"/>
      <family val="3"/>
    </font>
    <font>
      <sz val="10"/>
      <color rgb="FF2E2E2E"/>
      <name val="Museo Sans 300"/>
      <family val="3"/>
    </font>
    <font>
      <b/>
      <sz val="12"/>
      <name val="Museo Sans 300"/>
      <family val="3"/>
    </font>
    <font>
      <b/>
      <sz val="12"/>
      <color rgb="FF5B87DA"/>
      <name val="Museo Sans 300"/>
      <family val="3"/>
    </font>
    <font>
      <b/>
      <sz val="11"/>
      <color theme="4"/>
      <name val="Arial"/>
      <family val="2"/>
    </font>
    <font>
      <sz val="10"/>
      <color rgb="FF000000"/>
      <name val="Arial"/>
      <family val="2"/>
    </font>
  </fonts>
  <fills count="2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rgb="FFF8F8F8"/>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rgb="FFF2F2F2"/>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
      <patternFill patternType="solid">
        <fgColor theme="3" tint="0.79998168889431442"/>
        <bgColor indexed="64"/>
      </patternFill>
    </fill>
  </fills>
  <borders count="61">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style="thick">
        <color theme="0"/>
      </left>
      <right/>
      <top/>
      <bottom style="medium">
        <color rgb="FF5B8AD7"/>
      </bottom>
      <diagonal/>
    </border>
    <border>
      <left/>
      <right/>
      <top style="medium">
        <color rgb="FF5B8AD7"/>
      </top>
      <bottom style="medium">
        <color rgb="FF5B8AD7"/>
      </bottom>
      <diagonal/>
    </border>
    <border>
      <left style="thick">
        <color theme="0"/>
      </left>
      <right/>
      <top style="medium">
        <color rgb="FF5B8AD7"/>
      </top>
      <bottom style="medium">
        <color rgb="FF5B8AD7"/>
      </bottom>
      <diagonal/>
    </border>
    <border>
      <left/>
      <right style="thin">
        <color rgb="FF5B8AD7"/>
      </right>
      <top/>
      <bottom/>
      <diagonal/>
    </border>
    <border>
      <left/>
      <right style="thin">
        <color rgb="FF5B8AD7"/>
      </right>
      <top/>
      <bottom style="thin">
        <color rgb="FF5B8AD7"/>
      </bottom>
      <diagonal/>
    </border>
    <border>
      <left style="medium">
        <color rgb="FFFFFFFF"/>
      </left>
      <right/>
      <top style="medium">
        <color rgb="FF5B8AD7"/>
      </top>
      <bottom/>
      <diagonal/>
    </border>
    <border>
      <left/>
      <right/>
      <top style="medium">
        <color rgb="FF5B8AD7"/>
      </top>
      <bottom/>
      <diagonal/>
    </border>
    <border>
      <left/>
      <right style="medium">
        <color rgb="FFFFFFFF"/>
      </right>
      <top style="medium">
        <color rgb="FF5B8AD7"/>
      </top>
      <bottom/>
      <diagonal/>
    </border>
    <border>
      <left style="medium">
        <color rgb="FFFFFFFF"/>
      </left>
      <right/>
      <top/>
      <bottom/>
      <diagonal/>
    </border>
    <border>
      <left/>
      <right style="medium">
        <color rgb="FFFFFFFF"/>
      </right>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right/>
      <top style="thin">
        <color auto="1"/>
      </top>
      <bottom style="thin">
        <color auto="1"/>
      </bottom>
      <diagonal/>
    </border>
    <border>
      <left style="thin">
        <color rgb="FF5B8AD7"/>
      </left>
      <right/>
      <top style="thin">
        <color rgb="FF5B8AD7"/>
      </top>
      <bottom style="medium">
        <color rgb="FF5B8AD7"/>
      </bottom>
      <diagonal/>
    </border>
    <border>
      <left/>
      <right style="thin">
        <color rgb="FF5B8AD7"/>
      </right>
      <top style="thin">
        <color rgb="FF5B8AD7"/>
      </top>
      <bottom style="medium">
        <color rgb="FF5B8AD7"/>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diagonal/>
    </border>
    <border>
      <left style="thin">
        <color rgb="FF5B8AD7"/>
      </left>
      <right/>
      <top style="medium">
        <color rgb="FF5B8AD7"/>
      </top>
      <bottom style="medium">
        <color rgb="FF5B8AD7"/>
      </bottom>
      <diagonal/>
    </border>
    <border>
      <left style="thin">
        <color rgb="FF5B8AD7"/>
      </left>
      <right style="thin">
        <color rgb="FF5B8AD7"/>
      </right>
      <top style="medium">
        <color rgb="FF5B8AD7"/>
      </top>
      <bottom style="medium">
        <color rgb="FF5B8AD7"/>
      </bottom>
      <diagonal/>
    </border>
    <border>
      <left style="thin">
        <color rgb="FF5B8AD7"/>
      </left>
      <right/>
      <top/>
      <bottom/>
      <diagonal/>
    </border>
    <border>
      <left/>
      <right style="thin">
        <color rgb="FF5B8AD7"/>
      </right>
      <top style="medium">
        <color rgb="FF5B8AD7"/>
      </top>
      <bottom style="medium">
        <color rgb="FF5B8AD7"/>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rgb="FF004481"/>
      </bottom>
      <diagonal/>
    </border>
    <border>
      <left/>
      <right/>
      <top style="thin">
        <color rgb="FF004481"/>
      </top>
      <bottom style="thin">
        <color rgb="FFD3D3D3"/>
      </bottom>
      <diagonal/>
    </border>
    <border>
      <left/>
      <right/>
      <top style="thin">
        <color rgb="FFD3D3D3"/>
      </top>
      <bottom style="thin">
        <color rgb="FFD3D3D3"/>
      </bottom>
      <diagonal/>
    </border>
    <border>
      <left/>
      <right/>
      <top style="thin">
        <color rgb="FFD3D3D3"/>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24994659260841701"/>
      </top>
      <bottom style="thin">
        <color theme="0" tint="-0.24994659260841701"/>
      </bottom>
      <diagonal/>
    </border>
    <border>
      <left/>
      <right/>
      <top/>
      <bottom style="thin">
        <color rgb="FF5B87DA"/>
      </bottom>
      <diagonal/>
    </border>
    <border>
      <left/>
      <right/>
      <top style="thin">
        <color theme="0" tint="-0.24994659260841701"/>
      </top>
      <bottom style="thin">
        <color rgb="FF5B87DA"/>
      </bottom>
      <diagonal/>
    </border>
    <border>
      <left style="thick">
        <color theme="0"/>
      </left>
      <right/>
      <top style="medium">
        <color rgb="FF5B8AD7"/>
      </top>
      <bottom/>
      <diagonal/>
    </border>
    <border diagonalDown="1">
      <left/>
      <right/>
      <top style="thin">
        <color rgb="FF5B8AD7"/>
      </top>
      <bottom style="thin">
        <color rgb="FF5B8AD7"/>
      </bottom>
      <diagonal style="thick">
        <color theme="0"/>
      </diagonal>
    </border>
    <border>
      <left style="thin">
        <color rgb="FF5B8AD7"/>
      </left>
      <right style="thin">
        <color rgb="FF5B8AD7"/>
      </right>
      <top style="medium">
        <color rgb="FF5B8AD7"/>
      </top>
      <bottom/>
      <diagonal/>
    </border>
  </borders>
  <cellStyleXfs count="30">
    <xf numFmtId="0" fontId="0" fillId="0" borderId="0"/>
    <xf numFmtId="164" fontId="1" fillId="0" borderId="0" applyNumberFormat="0" applyFill="0" applyBorder="0" applyAlignment="0" applyProtection="0"/>
    <xf numFmtId="43" fontId="13" fillId="0" borderId="0" applyFont="0" applyFill="0" applyBorder="0" applyAlignment="0" applyProtection="0"/>
    <xf numFmtId="164" fontId="14" fillId="0" borderId="0"/>
    <xf numFmtId="164" fontId="16" fillId="0" borderId="0"/>
    <xf numFmtId="164" fontId="16" fillId="0" borderId="0"/>
    <xf numFmtId="164" fontId="31" fillId="0" borderId="0"/>
    <xf numFmtId="164" fontId="13" fillId="0" borderId="0"/>
    <xf numFmtId="164" fontId="31" fillId="0" borderId="0"/>
    <xf numFmtId="164" fontId="40" fillId="13" borderId="20"/>
    <xf numFmtId="170" fontId="41" fillId="15" borderId="9">
      <alignment horizontal="center"/>
    </xf>
    <xf numFmtId="9" fontId="31" fillId="0" borderId="0" applyFont="0" applyFill="0" applyBorder="0" applyAlignment="0" applyProtection="0"/>
    <xf numFmtId="164" fontId="31" fillId="0" borderId="0"/>
    <xf numFmtId="164" fontId="48" fillId="0" borderId="0"/>
    <xf numFmtId="164" fontId="49" fillId="0" borderId="0"/>
    <xf numFmtId="164" fontId="31" fillId="0" borderId="0">
      <alignment vertical="center"/>
    </xf>
    <xf numFmtId="3" fontId="31" fillId="18" borderId="9" applyFont="0">
      <alignment horizontal="right" vertical="center"/>
      <protection locked="0"/>
    </xf>
    <xf numFmtId="164" fontId="13" fillId="0" borderId="0"/>
    <xf numFmtId="9" fontId="13" fillId="0" borderId="0" applyFont="0" applyFill="0" applyBorder="0" applyAlignment="0" applyProtection="0"/>
    <xf numFmtId="164" fontId="31" fillId="0" borderId="0"/>
    <xf numFmtId="172" fontId="58" fillId="0" borderId="0" applyFont="0" applyFill="0" applyBorder="0" applyAlignment="0" applyProtection="0"/>
    <xf numFmtId="164" fontId="31" fillId="0" borderId="0"/>
    <xf numFmtId="164" fontId="31" fillId="0" borderId="0">
      <alignment vertical="center"/>
    </xf>
    <xf numFmtId="164" fontId="73" fillId="0" borderId="0" applyNumberFormat="0" applyFill="0" applyBorder="0" applyAlignment="0" applyProtection="0"/>
    <xf numFmtId="164" fontId="45" fillId="20" borderId="48" applyFont="0" applyBorder="0">
      <alignment horizontal="center" wrapText="1"/>
    </xf>
    <xf numFmtId="3" fontId="31" fillId="18" borderId="9" applyFont="0">
      <alignment horizontal="right" vertical="center"/>
      <protection locked="0"/>
    </xf>
    <xf numFmtId="164" fontId="31" fillId="0" borderId="0"/>
    <xf numFmtId="0" fontId="13" fillId="0" borderId="0"/>
    <xf numFmtId="0" fontId="31" fillId="0" borderId="0"/>
    <xf numFmtId="164" fontId="16" fillId="0" borderId="0"/>
  </cellStyleXfs>
  <cellXfs count="1126">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applyBorder="1"/>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0" xfId="0" applyFont="1" applyFill="1" applyBorder="1" applyAlignment="1">
      <alignment vertical="center"/>
    </xf>
    <xf numFmtId="0" fontId="4" fillId="3" borderId="2" xfId="0" applyFont="1" applyFill="1" applyBorder="1" applyAlignment="1">
      <alignment vertical="center"/>
    </xf>
    <xf numFmtId="0" fontId="4" fillId="3" borderId="0" xfId="0" applyFont="1" applyFill="1" applyBorder="1" applyAlignment="1">
      <alignment vertical="center" wrapText="1"/>
    </xf>
    <xf numFmtId="0" fontId="5" fillId="5" borderId="0" xfId="0" applyFont="1" applyFill="1" applyBorder="1" applyAlignment="1">
      <alignment vertic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3" fillId="6" borderId="0" xfId="0" applyFont="1" applyFill="1" applyAlignment="1">
      <alignment vertical="center"/>
    </xf>
    <xf numFmtId="0" fontId="5" fillId="5" borderId="0" xfId="0" applyFont="1" applyFill="1" applyBorder="1" applyAlignment="1">
      <alignment horizontal="left" vertical="center"/>
    </xf>
    <xf numFmtId="0" fontId="3" fillId="2" borderId="0" xfId="0" applyFont="1" applyFill="1" applyBorder="1" applyAlignment="1">
      <alignment horizontal="left" vertical="center" wrapText="1"/>
    </xf>
    <xf numFmtId="0" fontId="4" fillId="3" borderId="1" xfId="0" applyFont="1" applyFill="1" applyBorder="1" applyAlignment="1">
      <alignment horizontal="left" vertical="center"/>
    </xf>
    <xf numFmtId="0" fontId="4" fillId="2" borderId="0" xfId="0" applyFont="1" applyFill="1" applyAlignment="1">
      <alignment horizontal="left"/>
    </xf>
    <xf numFmtId="0" fontId="4" fillId="3" borderId="3" xfId="0" applyFont="1" applyFill="1" applyBorder="1" applyAlignment="1">
      <alignment horizontal="left" vertical="center"/>
    </xf>
    <xf numFmtId="0" fontId="4" fillId="3" borderId="0" xfId="0" applyFont="1" applyFill="1" applyBorder="1" applyAlignment="1">
      <alignment horizontal="left" vertical="center"/>
    </xf>
    <xf numFmtId="0" fontId="8" fillId="2" borderId="0" xfId="0" applyFont="1" applyFill="1" applyBorder="1" applyAlignment="1">
      <alignment vertical="center"/>
    </xf>
    <xf numFmtId="0" fontId="9" fillId="2" borderId="0" xfId="0" applyFont="1" applyFill="1" applyBorder="1" applyAlignment="1">
      <alignment vertical="center"/>
    </xf>
    <xf numFmtId="0" fontId="15" fillId="2" borderId="0" xfId="0" applyFont="1" applyFill="1"/>
    <xf numFmtId="0" fontId="17" fillId="2" borderId="0" xfId="0" applyFont="1" applyFill="1"/>
    <xf numFmtId="0" fontId="18" fillId="2" borderId="0" xfId="0" applyFont="1" applyFill="1"/>
    <xf numFmtId="165" fontId="18" fillId="2" borderId="0" xfId="2" applyNumberFormat="1" applyFont="1" applyFill="1" applyBorder="1"/>
    <xf numFmtId="164" fontId="20" fillId="2" borderId="0" xfId="4" applyFont="1" applyFill="1" applyBorder="1" applyAlignment="1">
      <alignment horizontal="left" vertical="center" wrapText="1"/>
    </xf>
    <xf numFmtId="0" fontId="18" fillId="2" borderId="0" xfId="0" applyFont="1" applyFill="1" applyBorder="1" applyAlignment="1">
      <alignment horizontal="center" vertical="center" wrapText="1"/>
    </xf>
    <xf numFmtId="165" fontId="18" fillId="2" borderId="0" xfId="2" applyNumberFormat="1" applyFont="1" applyFill="1"/>
    <xf numFmtId="164" fontId="21" fillId="2" borderId="0" xfId="4" applyFont="1" applyFill="1" applyBorder="1" applyAlignment="1">
      <alignment horizontal="left" vertical="top"/>
    </xf>
    <xf numFmtId="165" fontId="24" fillId="2" borderId="0" xfId="2" applyNumberFormat="1" applyFont="1" applyFill="1" applyBorder="1" applyAlignment="1">
      <alignment horizontal="center" vertical="center"/>
    </xf>
    <xf numFmtId="0" fontId="27" fillId="2" borderId="0" xfId="0" applyFont="1" applyFill="1" applyAlignment="1">
      <alignment horizontal="center"/>
    </xf>
    <xf numFmtId="0" fontId="29" fillId="2" borderId="0" xfId="0" applyFont="1" applyFill="1"/>
    <xf numFmtId="0" fontId="32" fillId="2" borderId="0"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33" fillId="2" borderId="0" xfId="0" applyFont="1" applyFill="1"/>
    <xf numFmtId="0" fontId="36" fillId="2" borderId="0" xfId="0" applyFont="1" applyFill="1" applyAlignment="1">
      <alignment horizontal="center" vertical="center" wrapText="1"/>
    </xf>
    <xf numFmtId="0" fontId="36" fillId="2" borderId="0" xfId="0" applyFont="1" applyFill="1" applyBorder="1" applyAlignment="1">
      <alignment horizontal="center" vertical="center" wrapText="1"/>
    </xf>
    <xf numFmtId="0" fontId="0" fillId="2" borderId="0" xfId="0" applyFill="1" applyAlignment="1">
      <alignment horizontal="center"/>
    </xf>
    <xf numFmtId="165" fontId="2" fillId="2" borderId="0" xfId="2" applyNumberFormat="1" applyFont="1" applyFill="1"/>
    <xf numFmtId="0" fontId="25" fillId="2" borderId="4" xfId="0" applyFont="1" applyFill="1" applyBorder="1" applyAlignment="1">
      <alignment horizontal="center" vertical="center" wrapText="1"/>
    </xf>
    <xf numFmtId="164" fontId="39" fillId="2" borderId="0" xfId="8" applyFont="1" applyFill="1" applyBorder="1"/>
    <xf numFmtId="165" fontId="43" fillId="2" borderId="0" xfId="2" applyNumberFormat="1" applyFont="1" applyFill="1" applyBorder="1" applyAlignment="1">
      <alignment horizontal="center" vertical="center"/>
    </xf>
    <xf numFmtId="3" fontId="31" fillId="2" borderId="0" xfId="0" applyNumberFormat="1" applyFont="1" applyFill="1" applyBorder="1" applyAlignment="1">
      <alignment horizontal="right" vertical="center" wrapText="1"/>
    </xf>
    <xf numFmtId="0" fontId="31" fillId="2" borderId="0" xfId="0" applyFont="1" applyFill="1" applyBorder="1" applyAlignment="1">
      <alignment horizontal="left" vertical="center" wrapText="1" indent="1"/>
    </xf>
    <xf numFmtId="165" fontId="39" fillId="2" borderId="0" xfId="2" applyNumberFormat="1" applyFont="1" applyFill="1" applyBorder="1" applyAlignment="1">
      <alignment horizontal="center" vertical="center" wrapText="1"/>
    </xf>
    <xf numFmtId="0" fontId="7" fillId="2" borderId="0" xfId="0" applyFont="1" applyFill="1" applyBorder="1" applyAlignment="1">
      <alignment vertical="center" wrapText="1"/>
    </xf>
    <xf numFmtId="165" fontId="26" fillId="2" borderId="0" xfId="2" applyNumberFormat="1" applyFont="1" applyFill="1" applyBorder="1" applyAlignment="1">
      <alignment vertical="center"/>
    </xf>
    <xf numFmtId="164" fontId="50" fillId="2" borderId="0" xfId="14" applyFont="1" applyFill="1" applyBorder="1"/>
    <xf numFmtId="0" fontId="51" fillId="2" borderId="0" xfId="0" applyFont="1" applyFill="1"/>
    <xf numFmtId="0" fontId="0" fillId="2" borderId="0" xfId="0" applyFill="1" applyBorder="1"/>
    <xf numFmtId="0" fontId="0" fillId="2" borderId="0" xfId="0" applyFont="1" applyFill="1"/>
    <xf numFmtId="0" fontId="34" fillId="2" borderId="0" xfId="0" applyFont="1" applyFill="1" applyAlignment="1">
      <alignment horizontal="center"/>
    </xf>
    <xf numFmtId="0" fontId="34" fillId="2" borderId="0" xfId="0" applyFont="1" applyFill="1" applyAlignment="1">
      <alignment horizontal="center" vertical="center"/>
    </xf>
    <xf numFmtId="0" fontId="52" fillId="2" borderId="0" xfId="0" applyFont="1" applyFill="1" applyAlignment="1">
      <alignment horizontal="center" vertical="center"/>
    </xf>
    <xf numFmtId="0" fontId="53" fillId="2" borderId="0" xfId="0" applyFont="1" applyFill="1" applyBorder="1" applyAlignment="1">
      <alignment vertical="center" wrapText="1"/>
    </xf>
    <xf numFmtId="0" fontId="54" fillId="2" borderId="0" xfId="0" applyFont="1" applyFill="1" applyBorder="1" applyAlignment="1">
      <alignment horizontal="center" vertical="center" wrapText="1"/>
    </xf>
    <xf numFmtId="165" fontId="54" fillId="2" borderId="0" xfId="2" applyNumberFormat="1" applyFont="1" applyFill="1" applyBorder="1" applyAlignment="1">
      <alignment horizontal="center" vertical="center" wrapText="1"/>
    </xf>
    <xf numFmtId="165" fontId="55" fillId="2" borderId="0" xfId="2" applyNumberFormat="1" applyFont="1" applyFill="1" applyBorder="1" applyAlignment="1">
      <alignment horizontal="center" vertical="center" wrapText="1"/>
    </xf>
    <xf numFmtId="0" fontId="38" fillId="2" borderId="4" xfId="0" applyFont="1" applyFill="1" applyBorder="1" applyAlignment="1">
      <alignment horizontal="center" vertical="center" wrapText="1"/>
    </xf>
    <xf numFmtId="0" fontId="22" fillId="2" borderId="4" xfId="0" applyFont="1" applyFill="1" applyBorder="1" applyAlignment="1">
      <alignment horizontal="center" vertical="center" wrapText="1"/>
    </xf>
    <xf numFmtId="164" fontId="39" fillId="2" borderId="0" xfId="6" applyFont="1" applyFill="1" applyBorder="1" applyAlignment="1"/>
    <xf numFmtId="164" fontId="47" fillId="2" borderId="0" xfId="19" applyFont="1" applyFill="1" applyBorder="1"/>
    <xf numFmtId="164" fontId="39" fillId="2" borderId="0" xfId="6" applyFont="1" applyFill="1" applyBorder="1"/>
    <xf numFmtId="0" fontId="18" fillId="2" borderId="0" xfId="0" applyFont="1" applyFill="1" applyAlignment="1">
      <alignment vertical="center"/>
    </xf>
    <xf numFmtId="0" fontId="59" fillId="2" borderId="0" xfId="0" applyFont="1" applyFill="1" applyBorder="1" applyAlignment="1">
      <alignment vertical="center" wrapText="1"/>
    </xf>
    <xf numFmtId="0" fontId="60" fillId="2" borderId="0" xfId="0" applyFont="1" applyFill="1" applyBorder="1" applyAlignment="1">
      <alignment vertical="center" wrapText="1"/>
    </xf>
    <xf numFmtId="0" fontId="0" fillId="2" borderId="0" xfId="0" applyFill="1" applyAlignment="1">
      <alignment vertical="center"/>
    </xf>
    <xf numFmtId="165" fontId="61" fillId="2" borderId="0" xfId="2" applyNumberFormat="1" applyFont="1" applyFill="1" applyBorder="1" applyAlignment="1">
      <alignment vertical="center"/>
    </xf>
    <xf numFmtId="0" fontId="2" fillId="2" borderId="0" xfId="0" applyFont="1" applyFill="1" applyBorder="1"/>
    <xf numFmtId="165" fontId="2" fillId="2" borderId="0" xfId="2" applyNumberFormat="1" applyFont="1" applyFill="1" applyBorder="1"/>
    <xf numFmtId="165" fontId="31" fillId="2" borderId="0" xfId="2" applyNumberFormat="1" applyFont="1" applyFill="1" applyBorder="1" applyAlignment="1">
      <alignment horizontal="center" vertical="center"/>
    </xf>
    <xf numFmtId="165" fontId="62" fillId="2" borderId="0" xfId="2" applyNumberFormat="1" applyFont="1" applyFill="1" applyBorder="1" applyAlignment="1">
      <alignment horizontal="center" vertical="center"/>
    </xf>
    <xf numFmtId="0" fontId="18" fillId="2" borderId="0" xfId="0" applyFont="1" applyFill="1" applyBorder="1" applyAlignment="1">
      <alignment horizontal="center"/>
    </xf>
    <xf numFmtId="0" fontId="56" fillId="2" borderId="0" xfId="0" applyFont="1" applyFill="1"/>
    <xf numFmtId="0" fontId="63" fillId="2" borderId="0" xfId="0" applyFont="1" applyFill="1" applyBorder="1" applyAlignment="1">
      <alignment horizontal="center" vertical="center" wrapText="1"/>
    </xf>
    <xf numFmtId="0" fontId="59" fillId="2" borderId="0" xfId="0" applyFont="1" applyFill="1"/>
    <xf numFmtId="0" fontId="59" fillId="2" borderId="0" xfId="0" applyFont="1" applyFill="1" applyBorder="1" applyAlignment="1"/>
    <xf numFmtId="0" fontId="59" fillId="2" borderId="0" xfId="0" applyFont="1" applyFill="1" applyBorder="1"/>
    <xf numFmtId="0" fontId="57" fillId="2" borderId="0" xfId="0" applyFont="1" applyFill="1" applyBorder="1"/>
    <xf numFmtId="0" fontId="6" fillId="2" borderId="0" xfId="0" applyFont="1" applyFill="1" applyBorder="1"/>
    <xf numFmtId="0" fontId="65" fillId="2" borderId="0" xfId="0" applyFont="1" applyFill="1" applyBorder="1"/>
    <xf numFmtId="0" fontId="69" fillId="2" borderId="0" xfId="0" applyFont="1" applyFill="1" applyAlignment="1">
      <alignment horizontal="right"/>
    </xf>
    <xf numFmtId="166" fontId="26" fillId="0"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166" fontId="18" fillId="2" borderId="0" xfId="0" applyNumberFormat="1" applyFont="1" applyFill="1" applyBorder="1" applyAlignment="1">
      <alignment horizontal="center" vertical="center" wrapText="1"/>
    </xf>
    <xf numFmtId="0" fontId="0" fillId="2" borderId="0" xfId="0" applyFont="1" applyFill="1" applyBorder="1"/>
    <xf numFmtId="0" fontId="2" fillId="2" borderId="0" xfId="0" applyFont="1" applyFill="1" applyBorder="1" applyAlignment="1">
      <alignment vertical="center"/>
    </xf>
    <xf numFmtId="166" fontId="15" fillId="2" borderId="0" xfId="0" applyNumberFormat="1" applyFont="1" applyFill="1" applyBorder="1" applyAlignment="1">
      <alignment horizontal="center" vertical="center" wrapText="1"/>
    </xf>
    <xf numFmtId="166" fontId="71" fillId="2" borderId="0" xfId="0" applyNumberFormat="1" applyFont="1" applyFill="1" applyBorder="1" applyAlignment="1">
      <alignment horizontal="center" vertical="center" wrapText="1"/>
    </xf>
    <xf numFmtId="0" fontId="28" fillId="2" borderId="0" xfId="0" applyFont="1" applyFill="1" applyBorder="1" applyAlignment="1">
      <alignment vertical="center"/>
    </xf>
    <xf numFmtId="0" fontId="31" fillId="2" borderId="0" xfId="0" applyFont="1" applyFill="1" applyBorder="1" applyAlignment="1">
      <alignment horizontal="center"/>
    </xf>
    <xf numFmtId="0" fontId="72" fillId="2" borderId="0" xfId="0" applyFont="1" applyFill="1"/>
    <xf numFmtId="0" fontId="57" fillId="2" borderId="0" xfId="0" applyFont="1" applyFill="1" applyBorder="1" applyAlignment="1">
      <alignment vertical="center"/>
    </xf>
    <xf numFmtId="0" fontId="29" fillId="2" borderId="0" xfId="0" applyFont="1" applyFill="1" applyBorder="1" applyAlignment="1">
      <alignment vertical="center" wrapText="1"/>
    </xf>
    <xf numFmtId="0" fontId="39" fillId="2" borderId="0" xfId="0" applyFont="1" applyFill="1" applyBorder="1" applyAlignment="1">
      <alignment horizontal="center"/>
    </xf>
    <xf numFmtId="0" fontId="31" fillId="2" borderId="0" xfId="0" applyFont="1" applyFill="1" applyBorder="1"/>
    <xf numFmtId="0" fontId="39" fillId="2" borderId="0" xfId="0" applyFont="1" applyFill="1" applyBorder="1" applyAlignment="1"/>
    <xf numFmtId="169" fontId="19" fillId="2" borderId="7" xfId="0" applyNumberFormat="1" applyFont="1" applyFill="1" applyBorder="1" applyAlignment="1">
      <alignment horizontal="center" vertical="center"/>
    </xf>
    <xf numFmtId="169" fontId="19" fillId="2" borderId="5" xfId="0" applyNumberFormat="1" applyFont="1" applyFill="1" applyBorder="1" applyAlignment="1">
      <alignment horizontal="center" vertical="center"/>
    </xf>
    <xf numFmtId="165" fontId="18" fillId="2" borderId="0" xfId="2" applyNumberFormat="1" applyFont="1" applyFill="1" applyAlignment="1">
      <alignment horizontal="center"/>
    </xf>
    <xf numFmtId="0" fontId="0" fillId="2" borderId="0" xfId="0" applyNumberFormat="1" applyFill="1" applyAlignment="1">
      <alignment horizontal="center"/>
    </xf>
    <xf numFmtId="0" fontId="2" fillId="2" borderId="0" xfId="0" applyNumberFormat="1" applyFont="1" applyFill="1" applyAlignment="1">
      <alignment horizontal="center"/>
    </xf>
    <xf numFmtId="0" fontId="52" fillId="2" borderId="0" xfId="0" applyFont="1" applyFill="1"/>
    <xf numFmtId="0" fontId="18" fillId="2" borderId="0" xfId="0" applyFont="1" applyFill="1" applyBorder="1"/>
    <xf numFmtId="0" fontId="18" fillId="2" borderId="0" xfId="0" quotePrefix="1" applyFont="1" applyFill="1" applyBorder="1" applyAlignment="1">
      <alignment horizontal="center" vertical="center"/>
    </xf>
    <xf numFmtId="0" fontId="29" fillId="2" borderId="0" xfId="0" quotePrefix="1" applyFont="1" applyFill="1" applyBorder="1" applyAlignment="1">
      <alignment horizontal="center" vertical="center"/>
    </xf>
    <xf numFmtId="0" fontId="7" fillId="2" borderId="0" xfId="0" applyFont="1" applyFill="1" applyAlignment="1">
      <alignment vertical="center"/>
    </xf>
    <xf numFmtId="49" fontId="34" fillId="2" borderId="0" xfId="0" applyNumberFormat="1" applyFont="1" applyFill="1" applyBorder="1" applyAlignment="1">
      <alignment horizontal="center" vertical="center" wrapText="1"/>
    </xf>
    <xf numFmtId="49" fontId="74" fillId="2" borderId="0" xfId="0" applyNumberFormat="1" applyFont="1" applyFill="1" applyBorder="1" applyAlignment="1">
      <alignment horizontal="center" vertical="center" wrapText="1"/>
    </xf>
    <xf numFmtId="165" fontId="52" fillId="2" borderId="0" xfId="2" applyNumberFormat="1" applyFont="1" applyFill="1" applyBorder="1" applyAlignment="1">
      <alignment horizontal="center" vertical="center" wrapText="1"/>
    </xf>
    <xf numFmtId="165" fontId="74" fillId="2" borderId="0" xfId="2" applyNumberFormat="1" applyFont="1" applyFill="1" applyBorder="1" applyAlignment="1">
      <alignment horizontal="center" vertical="center" wrapText="1"/>
    </xf>
    <xf numFmtId="49" fontId="52" fillId="2" borderId="0" xfId="0" applyNumberFormat="1" applyFont="1" applyFill="1" applyBorder="1" applyAlignment="1">
      <alignment horizontal="center" vertical="center" wrapText="1"/>
    </xf>
    <xf numFmtId="49" fontId="75" fillId="2" borderId="0" xfId="0" applyNumberFormat="1" applyFont="1" applyFill="1" applyBorder="1" applyAlignment="1">
      <alignment horizontal="center" vertical="center" wrapText="1"/>
    </xf>
    <xf numFmtId="0" fontId="76" fillId="2" borderId="0" xfId="0" applyFont="1" applyFill="1"/>
    <xf numFmtId="0" fontId="77" fillId="2" borderId="0" xfId="0" applyFont="1" applyFill="1" applyBorder="1" applyAlignment="1">
      <alignment horizontal="center" vertical="center" wrapText="1"/>
    </xf>
    <xf numFmtId="0" fontId="60" fillId="2" borderId="0"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49" fontId="18" fillId="14" borderId="7" xfId="0" applyNumberFormat="1" applyFont="1" applyFill="1" applyBorder="1" applyAlignment="1">
      <alignment horizontal="center" vertical="center" wrapText="1"/>
    </xf>
    <xf numFmtId="0" fontId="78" fillId="2" borderId="0" xfId="0" applyFont="1" applyFill="1" applyBorder="1"/>
    <xf numFmtId="0" fontId="52" fillId="2" borderId="0" xfId="0" applyFont="1" applyFill="1" applyBorder="1" applyAlignment="1"/>
    <xf numFmtId="0" fontId="52" fillId="2" borderId="0" xfId="0" applyFont="1" applyFill="1" applyBorder="1"/>
    <xf numFmtId="0" fontId="4" fillId="2" borderId="53" xfId="0" applyFont="1" applyFill="1" applyBorder="1" applyAlignment="1">
      <alignment horizontal="left" vertical="center"/>
    </xf>
    <xf numFmtId="0" fontId="4" fillId="2" borderId="54" xfId="0" applyFont="1" applyFill="1" applyBorder="1" applyAlignment="1">
      <alignment horizontal="left" vertical="center"/>
    </xf>
    <xf numFmtId="0" fontId="19" fillId="2" borderId="0" xfId="0" applyFont="1" applyFill="1" applyBorder="1" applyAlignment="1">
      <alignment horizontal="center" vertical="center" wrapText="1"/>
    </xf>
    <xf numFmtId="0" fontId="64" fillId="2" borderId="0" xfId="0" applyFont="1" applyFill="1" applyBorder="1"/>
    <xf numFmtId="0" fontId="31" fillId="0" borderId="5" xfId="0" applyFont="1" applyFill="1" applyBorder="1" applyAlignment="1">
      <alignment horizontal="left" vertical="center" wrapText="1"/>
    </xf>
    <xf numFmtId="0" fontId="7" fillId="2" borderId="0" xfId="0" applyFont="1" applyFill="1" applyBorder="1" applyAlignment="1" applyProtection="1">
      <alignment horizontal="left"/>
    </xf>
    <xf numFmtId="166" fontId="38" fillId="2" borderId="4" xfId="2" applyNumberFormat="1" applyFont="1" applyFill="1" applyBorder="1" applyAlignment="1" applyProtection="1">
      <alignment horizontal="center" vertical="center" wrapText="1"/>
    </xf>
    <xf numFmtId="0" fontId="38" fillId="2" borderId="0" xfId="0" applyFont="1" applyFill="1" applyBorder="1"/>
    <xf numFmtId="175" fontId="2" fillId="2" borderId="5" xfId="0" applyNumberFormat="1" applyFont="1" applyFill="1" applyBorder="1" applyAlignment="1">
      <alignment horizontal="center"/>
    </xf>
    <xf numFmtId="0" fontId="2" fillId="2" borderId="0" xfId="0" applyFont="1" applyFill="1" applyBorder="1" applyProtection="1"/>
    <xf numFmtId="0" fontId="62" fillId="2" borderId="7" xfId="0" applyFont="1" applyFill="1" applyBorder="1" applyProtection="1"/>
    <xf numFmtId="0" fontId="62" fillId="2" borderId="5" xfId="0" applyFont="1" applyFill="1" applyBorder="1" applyProtection="1"/>
    <xf numFmtId="0" fontId="31" fillId="0" borderId="7" xfId="0" applyFont="1" applyFill="1" applyBorder="1" applyAlignment="1">
      <alignment horizontal="left" vertical="center" wrapText="1"/>
    </xf>
    <xf numFmtId="10" fontId="29" fillId="8" borderId="7" xfId="0" applyNumberFormat="1" applyFont="1" applyFill="1" applyBorder="1" applyAlignment="1">
      <alignment horizontal="center" vertical="center" wrapText="1"/>
    </xf>
    <xf numFmtId="10" fontId="29" fillId="8" borderId="5" xfId="0" applyNumberFormat="1" applyFont="1" applyFill="1" applyBorder="1" applyAlignment="1">
      <alignment horizontal="center" vertical="center" wrapText="1"/>
    </xf>
    <xf numFmtId="0" fontId="29" fillId="14" borderId="5" xfId="0" applyFont="1" applyFill="1" applyBorder="1" applyAlignment="1">
      <alignment vertical="center" wrapText="1"/>
    </xf>
    <xf numFmtId="17" fontId="42" fillId="2" borderId="11" xfId="0" applyNumberFormat="1" applyFont="1" applyFill="1" applyBorder="1" applyAlignment="1">
      <alignment horizontal="center" vertical="center" wrapText="1"/>
    </xf>
    <xf numFmtId="0" fontId="5" fillId="5" borderId="0" xfId="0" applyFont="1" applyFill="1" applyBorder="1" applyAlignment="1">
      <alignment vertical="center" wrapText="1"/>
    </xf>
    <xf numFmtId="0" fontId="4" fillId="3" borderId="2" xfId="0" applyFont="1" applyFill="1" applyBorder="1" applyAlignment="1">
      <alignment vertical="center" wrapText="1"/>
    </xf>
    <xf numFmtId="0" fontId="72" fillId="2" borderId="0" xfId="0" applyFont="1" applyFill="1" applyAlignment="1">
      <alignment horizontal="left"/>
    </xf>
    <xf numFmtId="164" fontId="80" fillId="2" borderId="0" xfId="4" applyFont="1" applyFill="1" applyBorder="1" applyAlignment="1">
      <alignment horizontal="left" vertical="center" wrapText="1"/>
    </xf>
    <xf numFmtId="0" fontId="39" fillId="2" borderId="0" xfId="0" applyFont="1" applyFill="1" applyBorder="1" applyAlignment="1">
      <alignment horizontal="center" vertical="center" wrapText="1"/>
    </xf>
    <xf numFmtId="0" fontId="15" fillId="2" borderId="0" xfId="0" applyFont="1" applyFill="1" applyAlignment="1">
      <alignment vertical="center"/>
    </xf>
    <xf numFmtId="0" fontId="3" fillId="2" borderId="0" xfId="0" applyFont="1" applyFill="1" applyAlignment="1">
      <alignment vertical="center"/>
    </xf>
    <xf numFmtId="0" fontId="81" fillId="2" borderId="53" xfId="1" applyNumberFormat="1" applyFont="1" applyFill="1" applyBorder="1" applyAlignment="1">
      <alignment vertical="center" wrapText="1"/>
    </xf>
    <xf numFmtId="0" fontId="82" fillId="2" borderId="53" xfId="1" applyNumberFormat="1" applyFont="1" applyFill="1" applyBorder="1" applyAlignment="1">
      <alignment vertical="center" wrapText="1"/>
    </xf>
    <xf numFmtId="0" fontId="81" fillId="2" borderId="54" xfId="1" applyNumberFormat="1" applyFont="1" applyFill="1" applyBorder="1" applyAlignment="1">
      <alignment vertical="center"/>
    </xf>
    <xf numFmtId="0" fontId="82" fillId="2" borderId="54" xfId="1" applyNumberFormat="1" applyFont="1" applyFill="1" applyBorder="1" applyAlignment="1">
      <alignment vertical="center" wrapText="1"/>
    </xf>
    <xf numFmtId="165" fontId="23" fillId="2" borderId="0" xfId="2" applyNumberFormat="1" applyFont="1" applyFill="1" applyAlignment="1">
      <alignment horizontal="center"/>
    </xf>
    <xf numFmtId="0" fontId="23" fillId="2" borderId="0" xfId="0" applyFont="1" applyFill="1" applyAlignment="1">
      <alignment horizontal="center"/>
    </xf>
    <xf numFmtId="0" fontId="0" fillId="2" borderId="0" xfId="0" applyFill="1" applyAlignment="1">
      <alignment horizontal="center" vertical="center"/>
    </xf>
    <xf numFmtId="0" fontId="0" fillId="21" borderId="0" xfId="0" applyFill="1" applyAlignment="1">
      <alignment vertical="center"/>
    </xf>
    <xf numFmtId="0" fontId="0" fillId="21" borderId="0" xfId="0" applyFill="1" applyAlignment="1">
      <alignment horizontal="center" vertical="center"/>
    </xf>
    <xf numFmtId="0" fontId="83" fillId="2" borderId="56" xfId="0" applyFont="1" applyFill="1" applyBorder="1"/>
    <xf numFmtId="0" fontId="37" fillId="2" borderId="0" xfId="0" applyFont="1" applyFill="1" applyBorder="1" applyAlignment="1">
      <alignment horizontal="right" vertical="top" wrapText="1" indent="1"/>
    </xf>
    <xf numFmtId="0" fontId="29" fillId="2" borderId="0" xfId="0" applyFont="1" applyFill="1" applyBorder="1" applyAlignment="1">
      <alignment horizontal="left" vertical="top" wrapText="1" indent="1"/>
    </xf>
    <xf numFmtId="0" fontId="81" fillId="2" borderId="0" xfId="1" applyNumberFormat="1" applyFont="1" applyFill="1" applyBorder="1" applyAlignment="1">
      <alignment vertical="center" wrapText="1"/>
    </xf>
    <xf numFmtId="165" fontId="84" fillId="2" borderId="0" xfId="2" applyNumberFormat="1" applyFont="1" applyFill="1" applyBorder="1" applyAlignment="1">
      <alignment vertical="center" wrapText="1"/>
    </xf>
    <xf numFmtId="0" fontId="85" fillId="2" borderId="0" xfId="0" applyFont="1" applyFill="1" applyBorder="1" applyAlignment="1">
      <alignment vertical="center" wrapText="1"/>
    </xf>
    <xf numFmtId="0" fontId="29" fillId="2" borderId="0" xfId="0" applyFont="1" applyFill="1" applyBorder="1" applyAlignment="1">
      <alignment horizontal="right" vertical="center" wrapText="1"/>
    </xf>
    <xf numFmtId="0" fontId="84" fillId="2" borderId="0" xfId="0" applyFont="1" applyFill="1" applyBorder="1" applyAlignment="1">
      <alignment vertical="center" wrapText="1"/>
    </xf>
    <xf numFmtId="165" fontId="30" fillId="2" borderId="5" xfId="2" applyNumberFormat="1" applyFont="1" applyFill="1" applyBorder="1" applyAlignment="1" applyProtection="1">
      <alignment horizontal="center" vertical="center" wrapText="1"/>
    </xf>
    <xf numFmtId="165" fontId="31" fillId="2" borderId="0" xfId="2" applyNumberFormat="1" applyFont="1" applyFill="1" applyBorder="1" applyAlignment="1">
      <alignment horizontal="center" vertical="center" wrapText="1"/>
    </xf>
    <xf numFmtId="2" fontId="31" fillId="2" borderId="0" xfId="0" applyNumberFormat="1" applyFont="1" applyFill="1" applyBorder="1" applyAlignment="1">
      <alignment horizontal="right" vertical="center" wrapText="1"/>
    </xf>
    <xf numFmtId="164" fontId="30" fillId="2" borderId="5" xfId="3" applyFont="1" applyFill="1" applyBorder="1" applyAlignment="1" applyProtection="1">
      <alignment vertical="center" wrapText="1"/>
    </xf>
    <xf numFmtId="4" fontId="31" fillId="2" borderId="0" xfId="0" applyNumberFormat="1" applyFont="1" applyFill="1" applyBorder="1" applyAlignment="1">
      <alignment horizontal="right" vertical="center" wrapText="1"/>
    </xf>
    <xf numFmtId="165" fontId="31" fillId="2" borderId="8" xfId="2" applyNumberFormat="1" applyFont="1" applyFill="1" applyBorder="1" applyAlignment="1">
      <alignment horizontal="center" vertical="center" wrapText="1"/>
    </xf>
    <xf numFmtId="0" fontId="31" fillId="2" borderId="8" xfId="0" applyFont="1" applyFill="1" applyBorder="1" applyAlignment="1">
      <alignment horizontal="left" vertical="center" wrapText="1" indent="1"/>
    </xf>
    <xf numFmtId="4" fontId="31" fillId="2" borderId="8" xfId="0" applyNumberFormat="1" applyFont="1" applyFill="1" applyBorder="1" applyAlignment="1">
      <alignment horizontal="right" vertical="center" wrapText="1"/>
    </xf>
    <xf numFmtId="165" fontId="31" fillId="2" borderId="7" xfId="2" applyNumberFormat="1" applyFont="1" applyFill="1" applyBorder="1" applyAlignment="1">
      <alignment horizontal="center" vertical="center" wrapText="1"/>
    </xf>
    <xf numFmtId="0" fontId="31" fillId="2" borderId="7" xfId="0" applyFont="1" applyFill="1" applyBorder="1" applyAlignment="1">
      <alignment horizontal="left" vertical="center" wrapText="1" indent="1"/>
    </xf>
    <xf numFmtId="4" fontId="31" fillId="2" borderId="7" xfId="0" applyNumberFormat="1" applyFont="1" applyFill="1" applyBorder="1" applyAlignment="1">
      <alignment horizontal="right" vertical="center" wrapText="1"/>
    </xf>
    <xf numFmtId="3" fontId="31" fillId="2" borderId="8" xfId="0" applyNumberFormat="1" applyFont="1" applyFill="1" applyBorder="1" applyAlignment="1">
      <alignment horizontal="right" vertical="center" wrapText="1"/>
    </xf>
    <xf numFmtId="0" fontId="2" fillId="2" borderId="0" xfId="0" applyFont="1" applyFill="1" applyAlignment="1">
      <alignment horizontal="center"/>
    </xf>
    <xf numFmtId="0" fontId="17" fillId="2" borderId="0" xfId="0" applyFont="1" applyFill="1" applyAlignment="1">
      <alignment vertical="center"/>
    </xf>
    <xf numFmtId="0" fontId="17" fillId="2" borderId="0" xfId="0" applyFont="1" applyFill="1" applyAlignment="1">
      <alignment horizontal="center"/>
    </xf>
    <xf numFmtId="0" fontId="86" fillId="2" borderId="0" xfId="0" applyFont="1" applyFill="1"/>
    <xf numFmtId="0" fontId="87" fillId="2" borderId="0" xfId="0" applyFont="1" applyFill="1"/>
    <xf numFmtId="0" fontId="88" fillId="2" borderId="0" xfId="0" applyFont="1" applyFill="1" applyBorder="1" applyAlignment="1">
      <alignment vertical="center" wrapText="1"/>
    </xf>
    <xf numFmtId="3" fontId="89" fillId="2" borderId="0" xfId="0" applyNumberFormat="1" applyFont="1" applyFill="1" applyBorder="1" applyAlignment="1">
      <alignment horizontal="center" vertical="center" wrapText="1"/>
    </xf>
    <xf numFmtId="0" fontId="88" fillId="2" borderId="5" xfId="0" applyFont="1" applyFill="1" applyBorder="1" applyAlignment="1">
      <alignment vertical="center" wrapText="1"/>
    </xf>
    <xf numFmtId="3" fontId="89" fillId="2" borderId="5" xfId="0" applyNumberFormat="1" applyFont="1" applyFill="1" applyBorder="1" applyAlignment="1">
      <alignment horizontal="center" vertical="center" wrapText="1"/>
    </xf>
    <xf numFmtId="0" fontId="88" fillId="2" borderId="6" xfId="0" applyFont="1" applyFill="1" applyBorder="1" applyAlignment="1">
      <alignment vertical="center" wrapText="1"/>
    </xf>
    <xf numFmtId="3" fontId="89" fillId="2" borderId="6" xfId="0" applyNumberFormat="1" applyFont="1" applyFill="1" applyBorder="1" applyAlignment="1">
      <alignment horizontal="center" vertical="center" wrapText="1"/>
    </xf>
    <xf numFmtId="0" fontId="88" fillId="2" borderId="7" xfId="0" applyFont="1" applyFill="1" applyBorder="1" applyAlignment="1">
      <alignment vertical="center" wrapText="1"/>
    </xf>
    <xf numFmtId="2" fontId="90" fillId="2" borderId="7" xfId="0" applyNumberFormat="1" applyFont="1" applyFill="1" applyBorder="1" applyAlignment="1">
      <alignment horizontal="center" vertical="center" wrapText="1"/>
    </xf>
    <xf numFmtId="2" fontId="90" fillId="2" borderId="5" xfId="0" applyNumberFormat="1" applyFont="1" applyFill="1" applyBorder="1" applyAlignment="1">
      <alignment horizontal="center" vertical="center" wrapText="1"/>
    </xf>
    <xf numFmtId="2" fontId="90" fillId="2" borderId="0" xfId="0" applyNumberFormat="1" applyFont="1" applyFill="1" applyBorder="1" applyAlignment="1">
      <alignment horizontal="center" vertical="center" wrapText="1"/>
    </xf>
    <xf numFmtId="17" fontId="93" fillId="2" borderId="4" xfId="3" quotePrefix="1" applyNumberFormat="1" applyFont="1" applyFill="1" applyBorder="1" applyAlignment="1" applyProtection="1">
      <alignment horizontal="center" vertical="center"/>
    </xf>
    <xf numFmtId="166" fontId="25" fillId="2" borderId="0" xfId="0" applyNumberFormat="1" applyFont="1" applyFill="1" applyBorder="1" applyAlignment="1">
      <alignment horizontal="right" vertical="center" wrapText="1"/>
    </xf>
    <xf numFmtId="166" fontId="25" fillId="2" borderId="0" xfId="0" quotePrefix="1" applyNumberFormat="1" applyFont="1" applyFill="1" applyBorder="1" applyAlignment="1">
      <alignment horizontal="right" vertical="center" wrapText="1"/>
    </xf>
    <xf numFmtId="14" fontId="95" fillId="2" borderId="0" xfId="5" applyNumberFormat="1" applyFont="1" applyFill="1" applyBorder="1" applyAlignment="1">
      <alignment horizontal="left"/>
    </xf>
    <xf numFmtId="0" fontId="96" fillId="2" borderId="11" xfId="0" applyFont="1" applyFill="1" applyBorder="1" applyAlignment="1">
      <alignment horizontal="right" vertical="center" wrapText="1"/>
    </xf>
    <xf numFmtId="0" fontId="97" fillId="2" borderId="12" xfId="0" applyFont="1" applyFill="1" applyBorder="1" applyAlignment="1">
      <alignment horizontal="right" vertical="center" wrapText="1"/>
    </xf>
    <xf numFmtId="0" fontId="97" fillId="2" borderId="11" xfId="0" applyFont="1" applyFill="1" applyBorder="1" applyAlignment="1">
      <alignment horizontal="right" vertical="center" wrapText="1"/>
    </xf>
    <xf numFmtId="0" fontId="88" fillId="2" borderId="0" xfId="0" applyFont="1" applyFill="1" applyBorder="1" applyAlignment="1">
      <alignment horizontal="left" vertical="center" wrapText="1" indent="1"/>
    </xf>
    <xf numFmtId="167" fontId="79" fillId="2" borderId="0" xfId="4" applyNumberFormat="1" applyFont="1" applyFill="1" applyBorder="1" applyAlignment="1">
      <alignment horizontal="right" vertical="center" wrapText="1"/>
    </xf>
    <xf numFmtId="167" fontId="98" fillId="2" borderId="0" xfId="4" applyNumberFormat="1" applyFont="1" applyFill="1" applyBorder="1" applyAlignment="1">
      <alignment horizontal="right" vertical="center" wrapText="1" shrinkToFit="1"/>
    </xf>
    <xf numFmtId="167" fontId="79" fillId="2" borderId="0" xfId="4" applyNumberFormat="1" applyFont="1" applyFill="1" applyBorder="1" applyAlignment="1">
      <alignment horizontal="right" vertical="center" wrapText="1" shrinkToFit="1"/>
    </xf>
    <xf numFmtId="167" fontId="79" fillId="2" borderId="0" xfId="4" quotePrefix="1" applyNumberFormat="1" applyFont="1" applyFill="1" applyBorder="1" applyAlignment="1">
      <alignment horizontal="right" vertical="center" wrapText="1" shrinkToFit="1"/>
    </xf>
    <xf numFmtId="164" fontId="99" fillId="7" borderId="5" xfId="3" applyFont="1" applyFill="1" applyBorder="1" applyAlignment="1" applyProtection="1">
      <alignment horizontal="left" vertical="center" wrapText="1"/>
    </xf>
    <xf numFmtId="168" fontId="99" fillId="7" borderId="5" xfId="3" applyNumberFormat="1" applyFont="1" applyFill="1" applyBorder="1" applyAlignment="1" applyProtection="1">
      <alignment horizontal="right" vertical="center" wrapText="1"/>
    </xf>
    <xf numFmtId="0" fontId="79" fillId="2" borderId="0" xfId="0" applyFont="1" applyFill="1"/>
    <xf numFmtId="0" fontId="83" fillId="2" borderId="0" xfId="0" applyFont="1" applyFill="1" applyBorder="1" applyAlignment="1">
      <alignment horizontal="left" vertical="center" wrapText="1" indent="1"/>
    </xf>
    <xf numFmtId="0" fontId="103" fillId="2" borderId="5" xfId="0" applyFont="1" applyFill="1" applyBorder="1" applyAlignment="1">
      <alignment vertical="center" wrapText="1"/>
    </xf>
    <xf numFmtId="0" fontId="106" fillId="2" borderId="5" xfId="0" applyFont="1" applyFill="1" applyBorder="1" applyAlignment="1">
      <alignment vertical="center" wrapText="1"/>
    </xf>
    <xf numFmtId="3" fontId="106" fillId="2" borderId="5" xfId="0" applyNumberFormat="1" applyFont="1" applyFill="1" applyBorder="1" applyAlignment="1">
      <alignment horizontal="right" vertical="center" wrapText="1"/>
    </xf>
    <xf numFmtId="3" fontId="107" fillId="2" borderId="5" xfId="0" applyNumberFormat="1" applyFont="1" applyFill="1" applyBorder="1" applyAlignment="1">
      <alignment horizontal="right" vertical="center" wrapText="1"/>
    </xf>
    <xf numFmtId="0" fontId="106" fillId="2" borderId="8" xfId="0" applyFont="1" applyFill="1" applyBorder="1" applyAlignment="1">
      <alignment vertical="center" wrapText="1"/>
    </xf>
    <xf numFmtId="3" fontId="106" fillId="2" borderId="8" xfId="0" applyNumberFormat="1" applyFont="1" applyFill="1" applyBorder="1" applyAlignment="1">
      <alignment horizontal="right" vertical="center" wrapText="1"/>
    </xf>
    <xf numFmtId="3" fontId="107" fillId="2" borderId="8" xfId="0" applyNumberFormat="1" applyFont="1" applyFill="1" applyBorder="1" applyAlignment="1">
      <alignment horizontal="right" vertical="center" wrapText="1"/>
    </xf>
    <xf numFmtId="3" fontId="107" fillId="14" borderId="8" xfId="0" applyNumberFormat="1" applyFont="1" applyFill="1" applyBorder="1" applyAlignment="1">
      <alignment horizontal="right" vertical="center" wrapText="1"/>
    </xf>
    <xf numFmtId="0" fontId="79" fillId="2" borderId="8" xfId="0" applyFont="1" applyFill="1" applyBorder="1" applyAlignment="1">
      <alignment vertical="center" wrapText="1"/>
    </xf>
    <xf numFmtId="3" fontId="108" fillId="2" borderId="8" xfId="0" applyNumberFormat="1" applyFont="1" applyFill="1" applyBorder="1" applyAlignment="1">
      <alignment horizontal="right" vertical="center" wrapText="1"/>
    </xf>
    <xf numFmtId="3" fontId="79" fillId="2" borderId="8" xfId="0" applyNumberFormat="1" applyFont="1" applyFill="1" applyBorder="1" applyAlignment="1">
      <alignment horizontal="right" vertical="center" wrapText="1"/>
    </xf>
    <xf numFmtId="3" fontId="79" fillId="14" borderId="8" xfId="0" applyNumberFormat="1" applyFont="1" applyFill="1" applyBorder="1" applyAlignment="1">
      <alignment horizontal="right" vertical="center" wrapText="1"/>
    </xf>
    <xf numFmtId="0" fontId="79" fillId="2" borderId="0" xfId="0" applyFont="1" applyFill="1" applyBorder="1" applyAlignment="1">
      <alignment vertical="center" wrapText="1"/>
    </xf>
    <xf numFmtId="3" fontId="108" fillId="2" borderId="0" xfId="0" applyNumberFormat="1" applyFont="1" applyFill="1" applyBorder="1" applyAlignment="1">
      <alignment horizontal="right" vertical="center" wrapText="1"/>
    </xf>
    <xf numFmtId="3" fontId="79" fillId="2" borderId="0" xfId="0" applyNumberFormat="1" applyFont="1" applyFill="1" applyBorder="1" applyAlignment="1">
      <alignment horizontal="right" vertical="center" wrapText="1"/>
    </xf>
    <xf numFmtId="3" fontId="79" fillId="14" borderId="0" xfId="0" applyNumberFormat="1" applyFont="1" applyFill="1" applyBorder="1" applyAlignment="1">
      <alignment horizontal="right" vertical="center" wrapText="1"/>
    </xf>
    <xf numFmtId="0" fontId="79" fillId="2" borderId="7" xfId="0" applyFont="1" applyFill="1" applyBorder="1" applyAlignment="1">
      <alignment vertical="center" wrapText="1"/>
    </xf>
    <xf numFmtId="3" fontId="108" fillId="2" borderId="7" xfId="0" applyNumberFormat="1" applyFont="1" applyFill="1" applyBorder="1" applyAlignment="1">
      <alignment horizontal="right" vertical="center" wrapText="1"/>
    </xf>
    <xf numFmtId="3" fontId="79" fillId="2" borderId="7" xfId="0" applyNumberFormat="1" applyFont="1" applyFill="1" applyBorder="1" applyAlignment="1">
      <alignment horizontal="right" vertical="center" wrapText="1"/>
    </xf>
    <xf numFmtId="3" fontId="79" fillId="14" borderId="7" xfId="0" applyNumberFormat="1" applyFont="1" applyFill="1" applyBorder="1" applyAlignment="1">
      <alignment horizontal="right" vertical="center" wrapText="1"/>
    </xf>
    <xf numFmtId="0" fontId="106" fillId="2" borderId="7" xfId="0" applyFont="1" applyFill="1" applyBorder="1" applyAlignment="1">
      <alignment vertical="center" wrapText="1"/>
    </xf>
    <xf numFmtId="3" fontId="106" fillId="2" borderId="7" xfId="0" applyNumberFormat="1" applyFont="1" applyFill="1" applyBorder="1" applyAlignment="1">
      <alignment horizontal="right" vertical="center" wrapText="1"/>
    </xf>
    <xf numFmtId="0" fontId="102" fillId="2" borderId="0" xfId="0" applyFont="1" applyFill="1" applyBorder="1" applyAlignment="1">
      <alignment horizontal="center" vertical="center" wrapText="1"/>
    </xf>
    <xf numFmtId="0" fontId="114" fillId="2" borderId="4" xfId="0" applyFont="1" applyFill="1" applyBorder="1" applyAlignment="1">
      <alignment horizontal="center" vertical="center" wrapText="1"/>
    </xf>
    <xf numFmtId="0" fontId="115" fillId="8" borderId="15" xfId="0" applyFont="1" applyFill="1" applyBorder="1" applyAlignment="1">
      <alignment horizontal="left" vertical="center"/>
    </xf>
    <xf numFmtId="0" fontId="115" fillId="8" borderId="16" xfId="0" applyFont="1" applyFill="1" applyBorder="1" applyAlignment="1">
      <alignment horizontal="center" vertical="center" wrapText="1"/>
    </xf>
    <xf numFmtId="0" fontId="115" fillId="8" borderId="16" xfId="0" applyFont="1" applyFill="1" applyBorder="1" applyAlignment="1">
      <alignment horizontal="center" vertical="center"/>
    </xf>
    <xf numFmtId="10" fontId="115" fillId="8" borderId="17" xfId="0" applyNumberFormat="1" applyFont="1" applyFill="1" applyBorder="1" applyAlignment="1">
      <alignment horizontal="center" vertical="center"/>
    </xf>
    <xf numFmtId="0" fontId="115" fillId="8" borderId="17" xfId="0" applyFont="1" applyFill="1" applyBorder="1" applyAlignment="1">
      <alignment horizontal="center" vertical="center"/>
    </xf>
    <xf numFmtId="0" fontId="115" fillId="8" borderId="15" xfId="0" applyFont="1" applyFill="1" applyBorder="1" applyAlignment="1">
      <alignment horizontal="center" vertical="center"/>
    </xf>
    <xf numFmtId="0" fontId="115" fillId="8" borderId="16" xfId="0" applyFont="1" applyFill="1" applyBorder="1" applyAlignment="1">
      <alignment horizontal="left" vertical="center"/>
    </xf>
    <xf numFmtId="0" fontId="115" fillId="9" borderId="18" xfId="0" applyFont="1" applyFill="1" applyBorder="1" applyAlignment="1">
      <alignment horizontal="left" vertical="center"/>
    </xf>
    <xf numFmtId="0" fontId="115" fillId="9" borderId="0" xfId="0" applyFont="1" applyFill="1" applyBorder="1" applyAlignment="1">
      <alignment horizontal="center" vertical="center" wrapText="1"/>
    </xf>
    <xf numFmtId="0" fontId="115" fillId="9" borderId="0" xfId="0" applyFont="1" applyFill="1" applyBorder="1" applyAlignment="1">
      <alignment horizontal="center" vertical="center"/>
    </xf>
    <xf numFmtId="10" fontId="115" fillId="9" borderId="19" xfId="0" applyNumberFormat="1" applyFont="1" applyFill="1" applyBorder="1" applyAlignment="1">
      <alignment horizontal="center" vertical="center"/>
    </xf>
    <xf numFmtId="0" fontId="115" fillId="9" borderId="19" xfId="0" applyFont="1" applyFill="1" applyBorder="1" applyAlignment="1">
      <alignment horizontal="center" vertical="center"/>
    </xf>
    <xf numFmtId="0" fontId="115" fillId="9" borderId="18" xfId="0" applyFont="1" applyFill="1" applyBorder="1" applyAlignment="1">
      <alignment horizontal="center" vertical="center"/>
    </xf>
    <xf numFmtId="0" fontId="115" fillId="9" borderId="0" xfId="0" applyFont="1" applyFill="1" applyBorder="1" applyAlignment="1">
      <alignment horizontal="left" vertical="center"/>
    </xf>
    <xf numFmtId="0" fontId="115" fillId="2" borderId="18" xfId="0" applyFont="1" applyFill="1" applyBorder="1" applyAlignment="1">
      <alignment horizontal="left" vertical="center"/>
    </xf>
    <xf numFmtId="0" fontId="115" fillId="2" borderId="0" xfId="0" applyFont="1" applyFill="1" applyBorder="1" applyAlignment="1">
      <alignment horizontal="center" vertical="center" wrapText="1"/>
    </xf>
    <xf numFmtId="0" fontId="115" fillId="2" borderId="0" xfId="0" applyFont="1" applyFill="1" applyBorder="1" applyAlignment="1">
      <alignment horizontal="center" vertical="center"/>
    </xf>
    <xf numFmtId="10" fontId="115" fillId="2" borderId="19" xfId="0" applyNumberFormat="1" applyFont="1" applyFill="1" applyBorder="1" applyAlignment="1">
      <alignment horizontal="center" vertical="center"/>
    </xf>
    <xf numFmtId="0" fontId="115" fillId="2" borderId="19" xfId="0" applyFont="1" applyFill="1" applyBorder="1" applyAlignment="1">
      <alignment horizontal="center" vertical="center"/>
    </xf>
    <xf numFmtId="0" fontId="115" fillId="2" borderId="18" xfId="0" applyFont="1" applyFill="1" applyBorder="1" applyAlignment="1">
      <alignment horizontal="center" vertical="center"/>
    </xf>
    <xf numFmtId="0" fontId="115" fillId="2" borderId="0" xfId="0" applyFont="1" applyFill="1" applyBorder="1" applyAlignment="1">
      <alignment horizontal="left" vertical="center"/>
    </xf>
    <xf numFmtId="0" fontId="115" fillId="8" borderId="18" xfId="0" applyFont="1" applyFill="1" applyBorder="1" applyAlignment="1">
      <alignment horizontal="left" vertical="center"/>
    </xf>
    <xf numFmtId="0" fontId="115" fillId="8" borderId="0" xfId="0" applyFont="1" applyFill="1" applyBorder="1" applyAlignment="1">
      <alignment horizontal="center" vertical="center" wrapText="1"/>
    </xf>
    <xf numFmtId="0" fontId="115" fillId="8" borderId="0" xfId="0" applyFont="1" applyFill="1" applyBorder="1" applyAlignment="1">
      <alignment horizontal="center" vertical="center"/>
    </xf>
    <xf numFmtId="10" fontId="115" fillId="8" borderId="19" xfId="0" applyNumberFormat="1" applyFont="1" applyFill="1" applyBorder="1" applyAlignment="1">
      <alignment horizontal="center" vertical="center"/>
    </xf>
    <xf numFmtId="0" fontId="115" fillId="8" borderId="18" xfId="0" applyFont="1" applyFill="1" applyBorder="1" applyAlignment="1">
      <alignment horizontal="center" vertical="center"/>
    </xf>
    <xf numFmtId="0" fontId="115" fillId="8" borderId="0" xfId="0" applyFont="1" applyFill="1" applyBorder="1" applyAlignment="1">
      <alignment horizontal="left" vertical="center"/>
    </xf>
    <xf numFmtId="0" fontId="116" fillId="2" borderId="4" xfId="0" applyFont="1" applyFill="1" applyBorder="1" applyAlignment="1">
      <alignment horizontal="center" vertical="center" wrapText="1"/>
    </xf>
    <xf numFmtId="0" fontId="79" fillId="9" borderId="18" xfId="0" applyFont="1" applyFill="1" applyBorder="1" applyAlignment="1">
      <alignment horizontal="left" vertical="center"/>
    </xf>
    <xf numFmtId="0" fontId="79" fillId="9" borderId="0" xfId="0" applyFont="1" applyFill="1" applyAlignment="1">
      <alignment horizontal="left" vertical="center" wrapText="1"/>
    </xf>
    <xf numFmtId="0" fontId="79" fillId="9" borderId="0" xfId="0" applyFont="1" applyFill="1" applyAlignment="1">
      <alignment horizontal="left" vertical="center"/>
    </xf>
    <xf numFmtId="10" fontId="79" fillId="9" borderId="19" xfId="0" applyNumberFormat="1" applyFont="1" applyFill="1" applyBorder="1" applyAlignment="1">
      <alignment horizontal="center" vertical="center"/>
    </xf>
    <xf numFmtId="0" fontId="79" fillId="8" borderId="18" xfId="0" applyFont="1" applyFill="1" applyBorder="1" applyAlignment="1">
      <alignment horizontal="left" vertical="center"/>
    </xf>
    <xf numFmtId="0" fontId="79" fillId="8" borderId="0" xfId="0" applyFont="1" applyFill="1" applyAlignment="1">
      <alignment horizontal="left" vertical="center" wrapText="1"/>
    </xf>
    <xf numFmtId="0" fontId="79" fillId="8" borderId="0" xfId="0" applyFont="1" applyFill="1" applyAlignment="1">
      <alignment horizontal="left" vertical="center"/>
    </xf>
    <xf numFmtId="10" fontId="79" fillId="8" borderId="19" xfId="0" applyNumberFormat="1" applyFont="1" applyFill="1" applyBorder="1" applyAlignment="1">
      <alignment horizontal="center" vertical="center"/>
    </xf>
    <xf numFmtId="0" fontId="116" fillId="2" borderId="4" xfId="0" applyFont="1" applyFill="1" applyBorder="1" applyAlignment="1">
      <alignment horizontal="left" vertical="center" wrapText="1"/>
    </xf>
    <xf numFmtId="0" fontId="79" fillId="8" borderId="18" xfId="0" applyFont="1" applyFill="1" applyBorder="1" applyAlignment="1">
      <alignment horizontal="left" vertical="center" wrapText="1"/>
    </xf>
    <xf numFmtId="165" fontId="86" fillId="2" borderId="0" xfId="2" applyNumberFormat="1" applyFont="1" applyFill="1"/>
    <xf numFmtId="0" fontId="117" fillId="2" borderId="0" xfId="0" applyFont="1" applyFill="1" applyBorder="1" applyAlignment="1">
      <alignment horizontal="right" vertical="center" wrapText="1"/>
    </xf>
    <xf numFmtId="0" fontId="118" fillId="2" borderId="0" xfId="0" applyFont="1" applyFill="1" applyBorder="1" applyAlignment="1">
      <alignment horizontal="right" vertical="center" wrapText="1"/>
    </xf>
    <xf numFmtId="165" fontId="104" fillId="2" borderId="7" xfId="2" applyNumberFormat="1" applyFont="1" applyFill="1" applyBorder="1" applyAlignment="1">
      <alignment horizontal="center" vertical="center"/>
    </xf>
    <xf numFmtId="0" fontId="104" fillId="2" borderId="7" xfId="0" applyFont="1" applyFill="1" applyBorder="1" applyAlignment="1">
      <alignment horizontal="justify" vertical="center"/>
    </xf>
    <xf numFmtId="3" fontId="104" fillId="2" borderId="7" xfId="0" applyNumberFormat="1" applyFont="1" applyFill="1" applyBorder="1" applyAlignment="1">
      <alignment vertical="center"/>
    </xf>
    <xf numFmtId="0" fontId="104" fillId="2" borderId="7" xfId="0" applyNumberFormat="1" applyFont="1" applyFill="1" applyBorder="1" applyAlignment="1">
      <alignment horizontal="center" vertical="center" wrapText="1"/>
    </xf>
    <xf numFmtId="165" fontId="104" fillId="2" borderId="5" xfId="2" applyNumberFormat="1" applyFont="1" applyFill="1" applyBorder="1" applyAlignment="1">
      <alignment horizontal="center" vertical="center"/>
    </xf>
    <xf numFmtId="0" fontId="104" fillId="2" borderId="5" xfId="0" applyFont="1" applyFill="1" applyBorder="1" applyAlignment="1">
      <alignment horizontal="justify" vertical="center"/>
    </xf>
    <xf numFmtId="3" fontId="104" fillId="2" borderId="5" xfId="0" applyNumberFormat="1" applyFont="1" applyFill="1" applyBorder="1" applyAlignment="1">
      <alignment horizontal="right" vertical="center"/>
    </xf>
    <xf numFmtId="0" fontId="104" fillId="2" borderId="5" xfId="0" applyNumberFormat="1" applyFont="1" applyFill="1" applyBorder="1" applyAlignment="1">
      <alignment horizontal="center" vertical="center" wrapText="1"/>
    </xf>
    <xf numFmtId="3" fontId="104" fillId="2" borderId="5" xfId="0" applyNumberFormat="1" applyFont="1" applyFill="1" applyBorder="1" applyAlignment="1">
      <alignment vertical="center"/>
    </xf>
    <xf numFmtId="165" fontId="103" fillId="2" borderId="5" xfId="2" applyNumberFormat="1" applyFont="1" applyFill="1" applyBorder="1" applyAlignment="1">
      <alignment horizontal="center" vertical="center"/>
    </xf>
    <xf numFmtId="0" fontId="103" fillId="2" borderId="5" xfId="0" applyFont="1" applyFill="1" applyBorder="1" applyAlignment="1">
      <alignment horizontal="justify" vertical="center"/>
    </xf>
    <xf numFmtId="3" fontId="103" fillId="2" borderId="5" xfId="0" applyNumberFormat="1" applyFont="1" applyFill="1" applyBorder="1" applyAlignment="1">
      <alignment vertical="center"/>
    </xf>
    <xf numFmtId="0" fontId="103" fillId="2" borderId="5" xfId="0" applyNumberFormat="1" applyFont="1" applyFill="1" applyBorder="1" applyAlignment="1">
      <alignment horizontal="center" vertical="center" wrapText="1"/>
    </xf>
    <xf numFmtId="0" fontId="104" fillId="2" borderId="5" xfId="0" applyFont="1" applyFill="1" applyBorder="1" applyAlignment="1">
      <alignment horizontal="center" vertical="center" wrapText="1"/>
    </xf>
    <xf numFmtId="0" fontId="104" fillId="2" borderId="5" xfId="0" applyFont="1" applyFill="1" applyBorder="1" applyAlignment="1">
      <alignment vertical="center" wrapText="1"/>
    </xf>
    <xf numFmtId="4" fontId="104" fillId="2" borderId="5" xfId="0" applyNumberFormat="1" applyFont="1" applyFill="1" applyBorder="1" applyAlignment="1">
      <alignment vertical="center"/>
    </xf>
    <xf numFmtId="4" fontId="103" fillId="2" borderId="5" xfId="0" applyNumberFormat="1" applyFont="1" applyFill="1" applyBorder="1" applyAlignment="1">
      <alignment vertical="center"/>
    </xf>
    <xf numFmtId="164" fontId="79" fillId="2" borderId="0" xfId="7" applyFont="1" applyFill="1" applyBorder="1" applyAlignment="1">
      <alignment horizontal="right"/>
    </xf>
    <xf numFmtId="164" fontId="79" fillId="2" borderId="0" xfId="7" applyFont="1" applyFill="1" applyBorder="1" applyAlignment="1">
      <alignment wrapText="1"/>
    </xf>
    <xf numFmtId="0" fontId="119" fillId="2" borderId="4" xfId="0" applyFont="1" applyFill="1" applyBorder="1" applyAlignment="1">
      <alignment horizontal="left" vertical="center" wrapText="1"/>
    </xf>
    <xf numFmtId="165" fontId="120" fillId="8" borderId="0" xfId="2" applyNumberFormat="1" applyFont="1" applyFill="1" applyBorder="1" applyAlignment="1">
      <alignment horizontal="right" vertical="center" wrapText="1"/>
    </xf>
    <xf numFmtId="164" fontId="121" fillId="8" borderId="0" xfId="8" applyFont="1" applyFill="1" applyBorder="1" applyAlignment="1">
      <alignment horizontal="left" vertical="center" wrapText="1"/>
    </xf>
    <xf numFmtId="164" fontId="120" fillId="8" borderId="0" xfId="8" applyFont="1" applyFill="1" applyBorder="1" applyAlignment="1">
      <alignment horizontal="left" vertical="center" wrapText="1"/>
    </xf>
    <xf numFmtId="164" fontId="107" fillId="8" borderId="0" xfId="8" applyFont="1" applyFill="1" applyBorder="1" applyAlignment="1">
      <alignment horizontal="left" vertical="center" wrapText="1"/>
    </xf>
    <xf numFmtId="165" fontId="120" fillId="12" borderId="0" xfId="2" applyNumberFormat="1" applyFont="1" applyFill="1" applyBorder="1" applyAlignment="1">
      <alignment horizontal="right" vertical="center" wrapText="1"/>
    </xf>
    <xf numFmtId="164" fontId="121" fillId="12" borderId="0" xfId="8" applyFont="1" applyFill="1" applyBorder="1" applyAlignment="1">
      <alignment horizontal="left" vertical="center" wrapText="1"/>
    </xf>
    <xf numFmtId="164" fontId="120" fillId="12" borderId="0" xfId="8" applyFont="1" applyFill="1" applyBorder="1" applyAlignment="1">
      <alignment horizontal="left" vertical="center" wrapText="1"/>
    </xf>
    <xf numFmtId="164" fontId="122" fillId="12" borderId="0" xfId="8" applyFont="1" applyFill="1" applyBorder="1" applyAlignment="1">
      <alignment horizontal="left" vertical="center" wrapText="1"/>
    </xf>
    <xf numFmtId="3" fontId="120" fillId="8" borderId="0" xfId="8" applyNumberFormat="1" applyFont="1" applyFill="1" applyBorder="1" applyAlignment="1">
      <alignment horizontal="left" vertical="center" wrapText="1"/>
    </xf>
    <xf numFmtId="3" fontId="107" fillId="8" borderId="0" xfId="8" applyNumberFormat="1" applyFont="1" applyFill="1" applyBorder="1" applyAlignment="1">
      <alignment horizontal="left" vertical="center" wrapText="1"/>
    </xf>
    <xf numFmtId="3" fontId="120" fillId="12" borderId="0" xfId="8" applyNumberFormat="1" applyFont="1" applyFill="1" applyBorder="1" applyAlignment="1">
      <alignment horizontal="left" vertical="center" wrapText="1"/>
    </xf>
    <xf numFmtId="169" fontId="120" fillId="12" borderId="0" xfId="8" applyNumberFormat="1" applyFont="1" applyFill="1" applyBorder="1" applyAlignment="1">
      <alignment horizontal="left" vertical="center" wrapText="1"/>
    </xf>
    <xf numFmtId="14" fontId="120" fillId="12" borderId="0" xfId="8" applyNumberFormat="1" applyFont="1" applyFill="1" applyBorder="1" applyAlignment="1">
      <alignment horizontal="left" vertical="center" wrapText="1"/>
    </xf>
    <xf numFmtId="1" fontId="120" fillId="8" borderId="0" xfId="8" applyNumberFormat="1" applyFont="1" applyFill="1" applyBorder="1" applyAlignment="1">
      <alignment horizontal="left" vertical="center" wrapText="1"/>
    </xf>
    <xf numFmtId="1" fontId="107" fillId="8" borderId="0" xfId="8" applyNumberFormat="1" applyFont="1" applyFill="1" applyBorder="1" applyAlignment="1">
      <alignment horizontal="left" vertical="center" wrapText="1"/>
    </xf>
    <xf numFmtId="0" fontId="119" fillId="2" borderId="0" xfId="0" applyFont="1" applyFill="1" applyBorder="1" applyAlignment="1">
      <alignment horizontal="left" wrapText="1"/>
    </xf>
    <xf numFmtId="0" fontId="119" fillId="2" borderId="0" xfId="0" applyFont="1" applyFill="1" applyBorder="1" applyAlignment="1">
      <alignment horizontal="center" wrapText="1"/>
    </xf>
    <xf numFmtId="0" fontId="119" fillId="2" borderId="0" xfId="0" applyFont="1" applyFill="1" applyBorder="1" applyAlignment="1">
      <alignment horizontal="right" wrapText="1"/>
    </xf>
    <xf numFmtId="0" fontId="119" fillId="2" borderId="0" xfId="0" applyFont="1" applyFill="1" applyBorder="1" applyAlignment="1">
      <alignment horizontal="center" vertical="center" wrapText="1"/>
    </xf>
    <xf numFmtId="0" fontId="123" fillId="2" borderId="0" xfId="0" applyFont="1" applyFill="1" applyBorder="1" applyAlignment="1">
      <alignment horizontal="left" wrapText="1"/>
    </xf>
    <xf numFmtId="0" fontId="123" fillId="2" borderId="0" xfId="0" applyFont="1" applyFill="1" applyBorder="1" applyAlignment="1">
      <alignment horizontal="center" wrapText="1"/>
    </xf>
    <xf numFmtId="0" fontId="123" fillId="2" borderId="0" xfId="0" applyFont="1" applyFill="1" applyBorder="1" applyAlignment="1">
      <alignment horizontal="right" wrapText="1"/>
    </xf>
    <xf numFmtId="164" fontId="99" fillId="7" borderId="0" xfId="9" applyNumberFormat="1" applyFont="1" applyFill="1" applyBorder="1" applyAlignment="1" applyProtection="1">
      <alignment vertical="center"/>
    </xf>
    <xf numFmtId="168" fontId="99" fillId="7" borderId="0" xfId="3" applyNumberFormat="1" applyFont="1" applyFill="1" applyBorder="1" applyAlignment="1" applyProtection="1">
      <alignment horizontal="right" vertical="center" wrapText="1"/>
    </xf>
    <xf numFmtId="168" fontId="99" fillId="7" borderId="0" xfId="3" applyNumberFormat="1" applyFont="1" applyFill="1" applyBorder="1" applyAlignment="1" applyProtection="1">
      <alignment horizontal="center" vertical="center" wrapText="1"/>
    </xf>
    <xf numFmtId="164" fontId="124" fillId="2" borderId="0" xfId="4" applyFont="1" applyFill="1" applyBorder="1" applyAlignment="1">
      <alignment horizontal="left" vertical="center" wrapText="1"/>
    </xf>
    <xf numFmtId="164" fontId="107" fillId="2" borderId="0" xfId="8" applyFont="1" applyFill="1" applyBorder="1"/>
    <xf numFmtId="167" fontId="124" fillId="2" borderId="0" xfId="4" applyNumberFormat="1" applyFont="1" applyFill="1" applyBorder="1" applyAlignment="1">
      <alignment horizontal="right" vertical="center" wrapText="1"/>
    </xf>
    <xf numFmtId="167" fontId="124" fillId="2" borderId="0" xfId="4" applyNumberFormat="1" applyFont="1" applyFill="1" applyBorder="1" applyAlignment="1">
      <alignment horizontal="center" vertical="center" wrapText="1"/>
    </xf>
    <xf numFmtId="167" fontId="124" fillId="2" borderId="0" xfId="4" applyNumberFormat="1" applyFont="1" applyFill="1" applyBorder="1" applyAlignment="1">
      <alignment horizontal="right" vertical="center" wrapText="1" shrinkToFit="1"/>
    </xf>
    <xf numFmtId="167" fontId="124" fillId="2" borderId="0" xfId="4" applyNumberFormat="1" applyFont="1" applyFill="1" applyBorder="1" applyAlignment="1">
      <alignment horizontal="center" vertical="center" wrapText="1" shrinkToFit="1"/>
    </xf>
    <xf numFmtId="164" fontId="124" fillId="2" borderId="7" xfId="4" applyFont="1" applyFill="1" applyBorder="1" applyAlignment="1">
      <alignment horizontal="left" vertical="center" wrapText="1"/>
    </xf>
    <xf numFmtId="164" fontId="107" fillId="2" borderId="7" xfId="8" applyFont="1" applyFill="1" applyBorder="1"/>
    <xf numFmtId="167" fontId="124" fillId="2" borderId="7" xfId="4" applyNumberFormat="1" applyFont="1" applyFill="1" applyBorder="1" applyAlignment="1">
      <alignment horizontal="right" vertical="center" wrapText="1"/>
    </xf>
    <xf numFmtId="167" fontId="124" fillId="2" borderId="7" xfId="4" applyNumberFormat="1" applyFont="1" applyFill="1" applyBorder="1" applyAlignment="1">
      <alignment horizontal="center" vertical="center" wrapText="1"/>
    </xf>
    <xf numFmtId="164" fontId="108" fillId="2" borderId="0" xfId="4" applyFont="1" applyFill="1" applyBorder="1" applyAlignment="1">
      <alignment horizontal="left" vertical="center" wrapText="1"/>
    </xf>
    <xf numFmtId="167" fontId="125" fillId="2" borderId="0" xfId="4" applyNumberFormat="1" applyFont="1" applyFill="1" applyBorder="1" applyAlignment="1">
      <alignment horizontal="right" vertical="center" wrapText="1"/>
    </xf>
    <xf numFmtId="167" fontId="125" fillId="2" borderId="0" xfId="4" applyNumberFormat="1" applyFont="1" applyFill="1" applyBorder="1" applyAlignment="1">
      <alignment horizontal="center" vertical="center" wrapText="1"/>
    </xf>
    <xf numFmtId="165" fontId="126" fillId="2" borderId="0" xfId="2" applyNumberFormat="1" applyFont="1" applyFill="1" applyBorder="1" applyAlignment="1">
      <alignment horizontal="center" vertical="center"/>
    </xf>
    <xf numFmtId="164" fontId="107" fillId="0" borderId="0" xfId="8" applyFont="1" applyFill="1" applyBorder="1"/>
    <xf numFmtId="164" fontId="106" fillId="14" borderId="0" xfId="9" applyNumberFormat="1" applyFont="1" applyFill="1" applyBorder="1" applyAlignment="1" applyProtection="1"/>
    <xf numFmtId="170" fontId="106" fillId="14" borderId="0" xfId="10" applyNumberFormat="1" applyFont="1" applyFill="1" applyBorder="1" applyAlignment="1" applyProtection="1">
      <alignment horizontal="center"/>
    </xf>
    <xf numFmtId="171" fontId="106" fillId="14" borderId="0" xfId="8" applyNumberFormat="1" applyFont="1" applyFill="1" applyBorder="1" applyAlignment="1">
      <alignment horizontal="right" indent="2"/>
    </xf>
    <xf numFmtId="171" fontId="106" fillId="14" borderId="0" xfId="8" applyNumberFormat="1" applyFont="1" applyFill="1" applyBorder="1" applyAlignment="1">
      <alignment horizontal="center"/>
    </xf>
    <xf numFmtId="164" fontId="107" fillId="2" borderId="0" xfId="9" applyNumberFormat="1" applyFont="1" applyFill="1" applyBorder="1" applyAlignment="1" applyProtection="1"/>
    <xf numFmtId="170" fontId="107" fillId="2" borderId="0" xfId="10" applyNumberFormat="1" applyFont="1" applyFill="1" applyBorder="1" applyAlignment="1" applyProtection="1">
      <alignment horizontal="center"/>
    </xf>
    <xf numFmtId="171" fontId="107" fillId="2" borderId="0" xfId="8" applyNumberFormat="1" applyFont="1" applyFill="1" applyBorder="1" applyAlignment="1">
      <alignment horizontal="right" indent="2"/>
    </xf>
    <xf numFmtId="171" fontId="107" fillId="2" borderId="0" xfId="8" applyNumberFormat="1" applyFont="1" applyFill="1" applyBorder="1" applyAlignment="1">
      <alignment horizontal="center"/>
    </xf>
    <xf numFmtId="164" fontId="108" fillId="2" borderId="8" xfId="4" applyFont="1" applyFill="1" applyBorder="1" applyAlignment="1">
      <alignment horizontal="left" vertical="center" wrapText="1"/>
    </xf>
    <xf numFmtId="164" fontId="107" fillId="2" borderId="8" xfId="8" applyFont="1" applyFill="1" applyBorder="1"/>
    <xf numFmtId="167" fontId="125" fillId="2" borderId="8" xfId="4" applyNumberFormat="1" applyFont="1" applyFill="1" applyBorder="1" applyAlignment="1">
      <alignment horizontal="right" vertical="center" wrapText="1"/>
    </xf>
    <xf numFmtId="167" fontId="125" fillId="2" borderId="8" xfId="4" applyNumberFormat="1" applyFont="1" applyFill="1" applyBorder="1" applyAlignment="1">
      <alignment horizontal="center" vertical="center" wrapText="1"/>
    </xf>
    <xf numFmtId="0" fontId="127" fillId="2" borderId="0" xfId="0" applyFont="1" applyFill="1" applyBorder="1" applyAlignment="1">
      <alignment horizontal="left" wrapText="1"/>
    </xf>
    <xf numFmtId="0" fontId="127" fillId="2" borderId="0" xfId="0" applyFont="1" applyFill="1" applyBorder="1" applyAlignment="1">
      <alignment horizontal="center" wrapText="1"/>
    </xf>
    <xf numFmtId="0" fontId="127" fillId="2" borderId="0" xfId="0" applyFont="1" applyFill="1" applyBorder="1" applyAlignment="1">
      <alignment horizontal="right" wrapText="1"/>
    </xf>
    <xf numFmtId="164" fontId="128" fillId="7" borderId="0" xfId="9" applyNumberFormat="1" applyFont="1" applyFill="1" applyBorder="1" applyAlignment="1" applyProtection="1">
      <alignment vertical="center"/>
    </xf>
    <xf numFmtId="164" fontId="106" fillId="14" borderId="7" xfId="9" applyNumberFormat="1" applyFont="1" applyFill="1" applyBorder="1" applyAlignment="1" applyProtection="1"/>
    <xf numFmtId="170" fontId="106" fillId="14" borderId="7" xfId="10" applyNumberFormat="1" applyFont="1" applyFill="1" applyBorder="1" applyAlignment="1" applyProtection="1">
      <alignment horizontal="center"/>
    </xf>
    <xf numFmtId="171" fontId="106" fillId="14" borderId="7" xfId="8" applyNumberFormat="1" applyFont="1" applyFill="1" applyBorder="1" applyAlignment="1">
      <alignment horizontal="right" indent="2"/>
    </xf>
    <xf numFmtId="164" fontId="129" fillId="2" borderId="0" xfId="8" applyFont="1" applyFill="1" applyBorder="1"/>
    <xf numFmtId="171" fontId="129" fillId="2" borderId="0" xfId="8" applyNumberFormat="1" applyFont="1" applyFill="1" applyBorder="1"/>
    <xf numFmtId="171" fontId="107" fillId="2" borderId="0" xfId="8" applyNumberFormat="1" applyFont="1" applyFill="1" applyBorder="1"/>
    <xf numFmtId="164" fontId="107" fillId="2" borderId="0" xfId="9" applyNumberFormat="1" applyFont="1" applyFill="1" applyBorder="1" applyAlignment="1" applyProtection="1">
      <alignment wrapText="1"/>
    </xf>
    <xf numFmtId="164" fontId="107" fillId="2" borderId="0" xfId="9" applyNumberFormat="1" applyFont="1" applyFill="1" applyBorder="1" applyAlignment="1" applyProtection="1">
      <alignment horizontal="left" wrapText="1"/>
    </xf>
    <xf numFmtId="164" fontId="130" fillId="7" borderId="0" xfId="9" applyNumberFormat="1" applyFont="1" applyFill="1" applyBorder="1" applyAlignment="1" applyProtection="1">
      <alignment vertical="center"/>
    </xf>
    <xf numFmtId="170" fontId="130" fillId="7" borderId="0" xfId="10" applyNumberFormat="1" applyFont="1" applyFill="1" applyBorder="1" applyAlignment="1" applyProtection="1">
      <alignment horizontal="center" vertical="center"/>
    </xf>
    <xf numFmtId="171" fontId="130" fillId="7" borderId="0" xfId="8" applyNumberFormat="1" applyFont="1" applyFill="1" applyBorder="1" applyAlignment="1">
      <alignment horizontal="right" vertical="center"/>
    </xf>
    <xf numFmtId="165" fontId="131" fillId="2" borderId="0" xfId="2" applyNumberFormat="1" applyFont="1" applyFill="1" applyBorder="1" applyAlignment="1">
      <alignment horizontal="center" vertical="center" wrapText="1"/>
    </xf>
    <xf numFmtId="165" fontId="129" fillId="2" borderId="0" xfId="2" applyNumberFormat="1" applyFont="1" applyFill="1" applyBorder="1" applyAlignment="1">
      <alignment horizontal="center" vertical="center" wrapText="1"/>
    </xf>
    <xf numFmtId="0" fontId="132" fillId="2" borderId="0" xfId="0" applyFont="1" applyFill="1" applyBorder="1" applyAlignment="1">
      <alignment horizontal="justify" wrapText="1"/>
    </xf>
    <xf numFmtId="0" fontId="87" fillId="2" borderId="0" xfId="0" applyFont="1" applyFill="1" applyBorder="1" applyAlignment="1">
      <alignment vertical="center"/>
    </xf>
    <xf numFmtId="0" fontId="97" fillId="2" borderId="4" xfId="0" applyFont="1" applyFill="1" applyBorder="1" applyAlignment="1">
      <alignment horizontal="center" vertical="center" wrapText="1"/>
    </xf>
    <xf numFmtId="0" fontId="135" fillId="2" borderId="4" xfId="0" applyFont="1" applyFill="1" applyBorder="1" applyAlignment="1">
      <alignment horizontal="center" vertical="center" wrapText="1"/>
    </xf>
    <xf numFmtId="0" fontId="83" fillId="2" borderId="5" xfId="0" applyFont="1" applyFill="1" applyBorder="1" applyAlignment="1">
      <alignment horizontal="left" vertical="center" wrapText="1"/>
    </xf>
    <xf numFmtId="3" fontId="83" fillId="2" borderId="5" xfId="0" applyNumberFormat="1" applyFont="1" applyFill="1" applyBorder="1" applyAlignment="1">
      <alignment horizontal="center" vertical="center" wrapText="1"/>
    </xf>
    <xf numFmtId="3" fontId="88" fillId="2" borderId="5" xfId="0" applyNumberFormat="1" applyFont="1" applyFill="1" applyBorder="1" applyAlignment="1">
      <alignment horizontal="center" vertical="center" wrapText="1"/>
    </xf>
    <xf numFmtId="3" fontId="83" fillId="2" borderId="7" xfId="0" applyNumberFormat="1" applyFont="1" applyFill="1" applyBorder="1" applyAlignment="1">
      <alignment horizontal="center" vertical="center" wrapText="1"/>
    </xf>
    <xf numFmtId="0" fontId="88" fillId="10" borderId="5" xfId="0" applyFont="1" applyFill="1" applyBorder="1" applyAlignment="1">
      <alignment horizontal="left" vertical="center" wrapText="1"/>
    </xf>
    <xf numFmtId="3" fontId="83" fillId="10" borderId="5" xfId="0" applyNumberFormat="1" applyFont="1" applyFill="1" applyBorder="1" applyAlignment="1">
      <alignment horizontal="center" vertical="center" wrapText="1"/>
    </xf>
    <xf numFmtId="3" fontId="132" fillId="10" borderId="5" xfId="0" applyNumberFormat="1" applyFont="1" applyFill="1" applyBorder="1" applyAlignment="1">
      <alignment horizontal="center" vertical="center" wrapText="1"/>
    </xf>
    <xf numFmtId="0" fontId="88" fillId="2" borderId="5" xfId="0" applyFont="1" applyFill="1" applyBorder="1" applyAlignment="1">
      <alignment horizontal="left" vertical="center" wrapText="1"/>
    </xf>
    <xf numFmtId="3" fontId="83" fillId="11" borderId="5" xfId="0" applyNumberFormat="1" applyFont="1" applyFill="1" applyBorder="1" applyAlignment="1">
      <alignment horizontal="center" vertical="center" wrapText="1"/>
    </xf>
    <xf numFmtId="3" fontId="88" fillId="11" borderId="5" xfId="0" applyNumberFormat="1" applyFont="1" applyFill="1" applyBorder="1" applyAlignment="1">
      <alignment horizontal="center" vertical="center" wrapText="1"/>
    </xf>
    <xf numFmtId="3" fontId="132" fillId="11" borderId="5" xfId="0" applyNumberFormat="1" applyFont="1" applyFill="1" applyBorder="1" applyAlignment="1">
      <alignment horizontal="center" vertical="center" wrapText="1"/>
    </xf>
    <xf numFmtId="4" fontId="83" fillId="11" borderId="5" xfId="0" applyNumberFormat="1" applyFont="1" applyFill="1" applyBorder="1" applyAlignment="1">
      <alignment horizontal="center" vertical="center" wrapText="1"/>
    </xf>
    <xf numFmtId="4" fontId="132" fillId="11" borderId="5" xfId="0" applyNumberFormat="1" applyFont="1" applyFill="1" applyBorder="1" applyAlignment="1">
      <alignment horizontal="center" vertical="center" wrapText="1"/>
    </xf>
    <xf numFmtId="0" fontId="119" fillId="2" borderId="5" xfId="0" applyFont="1" applyFill="1" applyBorder="1" applyAlignment="1">
      <alignment horizontal="left" vertical="center" wrapText="1"/>
    </xf>
    <xf numFmtId="4" fontId="136" fillId="2" borderId="5" xfId="0" applyNumberFormat="1" applyFont="1" applyFill="1" applyBorder="1" applyAlignment="1">
      <alignment horizontal="center" vertical="center" wrapText="1"/>
    </xf>
    <xf numFmtId="3" fontId="119" fillId="2" borderId="5" xfId="0" applyNumberFormat="1" applyFont="1" applyFill="1" applyBorder="1" applyAlignment="1">
      <alignment horizontal="center" vertical="center" wrapText="1"/>
    </xf>
    <xf numFmtId="0" fontId="137" fillId="2" borderId="0" xfId="0" applyFont="1" applyFill="1"/>
    <xf numFmtId="0" fontId="134" fillId="2" borderId="4" xfId="0" applyFont="1" applyFill="1" applyBorder="1" applyAlignment="1">
      <alignment horizontal="left" vertical="center" wrapText="1"/>
    </xf>
    <xf numFmtId="164" fontId="138" fillId="2" borderId="0" xfId="3" applyFont="1" applyFill="1" applyBorder="1" applyAlignment="1" applyProtection="1">
      <alignment horizontal="center" vertical="center" wrapText="1"/>
    </xf>
    <xf numFmtId="171" fontId="139" fillId="7" borderId="0" xfId="8" applyNumberFormat="1" applyFont="1" applyFill="1" applyBorder="1" applyAlignment="1">
      <alignment horizontal="right" vertical="center" wrapText="1"/>
    </xf>
    <xf numFmtId="164" fontId="107" fillId="2" borderId="0" xfId="9" applyNumberFormat="1" applyFont="1" applyFill="1" applyBorder="1" applyAlignment="1" applyProtection="1">
      <alignment vertical="center" wrapText="1"/>
    </xf>
    <xf numFmtId="171" fontId="107" fillId="2" borderId="0" xfId="8" applyNumberFormat="1" applyFont="1" applyFill="1" applyBorder="1" applyAlignment="1">
      <alignment horizontal="right" vertical="center" wrapText="1"/>
    </xf>
    <xf numFmtId="10" fontId="107" fillId="2" borderId="0" xfId="11" applyNumberFormat="1" applyFont="1" applyFill="1" applyBorder="1" applyAlignment="1">
      <alignment horizontal="right" vertical="center" wrapText="1"/>
    </xf>
    <xf numFmtId="164" fontId="99" fillId="7" borderId="0" xfId="9" applyNumberFormat="1" applyFont="1" applyFill="1" applyBorder="1" applyAlignment="1" applyProtection="1">
      <alignment vertical="center" wrapText="1"/>
    </xf>
    <xf numFmtId="166" fontId="140" fillId="2" borderId="0" xfId="2" applyNumberFormat="1" applyFont="1" applyFill="1" applyBorder="1" applyAlignment="1" applyProtection="1">
      <alignment horizontal="right" vertical="center" wrapText="1"/>
    </xf>
    <xf numFmtId="0" fontId="141" fillId="2" borderId="0" xfId="0" applyFont="1" applyFill="1"/>
    <xf numFmtId="164" fontId="93" fillId="2" borderId="5" xfId="3" applyFont="1" applyFill="1" applyBorder="1" applyAlignment="1" applyProtection="1">
      <alignment horizontal="left" vertical="center" wrapText="1"/>
    </xf>
    <xf numFmtId="3" fontId="93" fillId="2" borderId="7" xfId="0" applyNumberFormat="1" applyFont="1" applyFill="1" applyBorder="1" applyAlignment="1">
      <alignment horizontal="right" vertical="center" wrapText="1"/>
    </xf>
    <xf numFmtId="3" fontId="88" fillId="2" borderId="0" xfId="0" applyNumberFormat="1" applyFont="1" applyFill="1" applyBorder="1" applyAlignment="1">
      <alignment horizontal="right" vertical="center" wrapText="1"/>
    </xf>
    <xf numFmtId="3" fontId="93" fillId="2" borderId="5" xfId="0" applyNumberFormat="1" applyFont="1" applyFill="1" applyBorder="1" applyAlignment="1">
      <alignment horizontal="right" vertical="center" wrapText="1"/>
    </xf>
    <xf numFmtId="164" fontId="92" fillId="2" borderId="5" xfId="3" applyFont="1" applyFill="1" applyBorder="1" applyAlignment="1" applyProtection="1">
      <alignment horizontal="left" vertical="center" wrapText="1"/>
    </xf>
    <xf numFmtId="3" fontId="92" fillId="2" borderId="5" xfId="0" applyNumberFormat="1" applyFont="1" applyFill="1" applyBorder="1" applyAlignment="1">
      <alignment horizontal="right" vertical="center" wrapText="1"/>
    </xf>
    <xf numFmtId="0" fontId="83" fillId="2" borderId="0" xfId="0" applyFont="1" applyFill="1"/>
    <xf numFmtId="0" fontId="92" fillId="2" borderId="4" xfId="0" applyFont="1" applyFill="1" applyBorder="1" applyAlignment="1">
      <alignment horizontal="center" vertical="center" wrapText="1"/>
    </xf>
    <xf numFmtId="0" fontId="92" fillId="2" borderId="11" xfId="0" applyFont="1" applyFill="1" applyBorder="1" applyAlignment="1">
      <alignment horizontal="center" vertical="center" wrapText="1"/>
    </xf>
    <xf numFmtId="0" fontId="92" fillId="2" borderId="21" xfId="0" applyFont="1" applyFill="1" applyBorder="1" applyAlignment="1">
      <alignment horizontal="center" vertical="center" wrapText="1"/>
    </xf>
    <xf numFmtId="166" fontId="92" fillId="2" borderId="21" xfId="0" applyNumberFormat="1" applyFont="1" applyFill="1" applyBorder="1" applyAlignment="1">
      <alignment horizontal="right" vertical="center" wrapText="1"/>
    </xf>
    <xf numFmtId="166" fontId="92" fillId="2" borderId="11" xfId="0" applyNumberFormat="1" applyFont="1" applyFill="1" applyBorder="1" applyAlignment="1">
      <alignment horizontal="right" vertical="center" wrapText="1"/>
    </xf>
    <xf numFmtId="0" fontId="142" fillId="2" borderId="0" xfId="2" applyNumberFormat="1" applyFont="1" applyFill="1" applyBorder="1" applyAlignment="1">
      <alignment horizontal="right" vertical="center" wrapText="1"/>
    </xf>
    <xf numFmtId="0" fontId="83" fillId="2" borderId="0" xfId="0" applyFont="1" applyFill="1" applyAlignment="1">
      <alignment horizontal="right"/>
    </xf>
    <xf numFmtId="0" fontId="102" fillId="2" borderId="5" xfId="2" applyNumberFormat="1" applyFont="1" applyFill="1" applyBorder="1" applyAlignment="1" applyProtection="1">
      <alignment horizontal="right" vertical="center" wrapText="1"/>
    </xf>
    <xf numFmtId="0" fontId="101" fillId="2" borderId="5" xfId="2" applyNumberFormat="1" applyFont="1" applyFill="1" applyBorder="1" applyAlignment="1" applyProtection="1">
      <alignment horizontal="right" vertical="center" wrapText="1"/>
    </xf>
    <xf numFmtId="0" fontId="88" fillId="2" borderId="0" xfId="0" applyFont="1" applyFill="1" applyBorder="1" applyAlignment="1">
      <alignment horizontal="left" vertical="center" wrapText="1"/>
    </xf>
    <xf numFmtId="0" fontId="135" fillId="2" borderId="0" xfId="0" applyFont="1" applyFill="1" applyAlignment="1">
      <alignment horizontal="right" vertical="center"/>
    </xf>
    <xf numFmtId="0" fontId="83" fillId="2" borderId="0" xfId="0" applyFont="1" applyFill="1" applyAlignment="1">
      <alignment horizontal="left" vertical="center"/>
    </xf>
    <xf numFmtId="0" fontId="135" fillId="2" borderId="24" xfId="0" applyFont="1" applyFill="1" applyBorder="1" applyAlignment="1">
      <alignment horizontal="right" vertical="center"/>
    </xf>
    <xf numFmtId="0" fontId="83" fillId="2" borderId="24" xfId="0" applyFont="1" applyFill="1" applyBorder="1" applyAlignment="1">
      <alignment horizontal="left" vertical="center"/>
    </xf>
    <xf numFmtId="0" fontId="143" fillId="2" borderId="5" xfId="0" applyFont="1" applyFill="1" applyBorder="1" applyAlignment="1">
      <alignment vertical="center" wrapText="1"/>
    </xf>
    <xf numFmtId="3" fontId="107" fillId="2" borderId="5" xfId="0" quotePrefix="1" applyNumberFormat="1" applyFont="1" applyFill="1" applyBorder="1" applyAlignment="1">
      <alignment vertical="center"/>
    </xf>
    <xf numFmtId="3" fontId="79" fillId="2" borderId="5" xfId="0" quotePrefix="1" applyNumberFormat="1" applyFont="1" applyFill="1" applyBorder="1" applyAlignment="1">
      <alignment vertical="center" wrapText="1"/>
    </xf>
    <xf numFmtId="0" fontId="79" fillId="2" borderId="5" xfId="0" applyFont="1" applyFill="1" applyBorder="1" applyAlignment="1">
      <alignment vertical="center" wrapText="1"/>
    </xf>
    <xf numFmtId="0" fontId="107" fillId="2" borderId="5" xfId="0" applyFont="1" applyFill="1" applyBorder="1" applyAlignment="1">
      <alignment vertical="center" wrapText="1"/>
    </xf>
    <xf numFmtId="3" fontId="107" fillId="2" borderId="5" xfId="0" quotePrefix="1" applyNumberFormat="1" applyFont="1" applyFill="1" applyBorder="1" applyAlignment="1">
      <alignment vertical="center" wrapText="1"/>
    </xf>
    <xf numFmtId="3" fontId="79" fillId="2" borderId="5" xfId="0" applyNumberFormat="1" applyFont="1" applyFill="1" applyBorder="1" applyAlignment="1">
      <alignment vertical="center"/>
    </xf>
    <xf numFmtId="3" fontId="79" fillId="2" borderId="5" xfId="0" quotePrefix="1" applyNumberFormat="1" applyFont="1" applyFill="1" applyBorder="1" applyAlignment="1">
      <alignment vertical="center"/>
    </xf>
    <xf numFmtId="0" fontId="79" fillId="2" borderId="0" xfId="0" applyFont="1" applyFill="1" applyAlignment="1">
      <alignment horizontal="right" vertical="center"/>
    </xf>
    <xf numFmtId="169" fontId="144" fillId="16" borderId="5" xfId="0" applyNumberFormat="1" applyFont="1" applyFill="1" applyBorder="1" applyAlignment="1">
      <alignment horizontal="right" vertical="center"/>
    </xf>
    <xf numFmtId="0" fontId="144" fillId="16" borderId="5" xfId="0" applyFont="1" applyFill="1" applyBorder="1" applyAlignment="1">
      <alignment horizontal="justify" vertical="center"/>
    </xf>
    <xf numFmtId="0" fontId="138" fillId="2" borderId="16" xfId="0" applyFont="1" applyFill="1" applyBorder="1" applyAlignment="1">
      <alignment horizontal="center" vertical="center" wrapText="1"/>
    </xf>
    <xf numFmtId="0" fontId="97" fillId="2" borderId="0" xfId="2" applyNumberFormat="1" applyFont="1" applyFill="1" applyBorder="1" applyAlignment="1">
      <alignment horizontal="right" vertical="center" wrapText="1"/>
    </xf>
    <xf numFmtId="0" fontId="93" fillId="2" borderId="7" xfId="0" applyFont="1" applyFill="1" applyBorder="1" applyAlignment="1">
      <alignment horizontal="right" vertical="center" wrapText="1"/>
    </xf>
    <xf numFmtId="0" fontId="110" fillId="2" borderId="0" xfId="2" applyNumberFormat="1" applyFont="1" applyFill="1" applyAlignment="1">
      <alignment horizontal="center"/>
    </xf>
    <xf numFmtId="0" fontId="110" fillId="2" borderId="0" xfId="0" applyFont="1" applyFill="1" applyBorder="1"/>
    <xf numFmtId="0" fontId="138" fillId="8" borderId="11" xfId="0" applyFont="1" applyFill="1" applyBorder="1" applyAlignment="1">
      <alignment horizontal="center" vertical="center" wrapText="1"/>
    </xf>
    <xf numFmtId="166" fontId="93" fillId="8" borderId="16" xfId="0" applyNumberFormat="1" applyFont="1" applyFill="1" applyBorder="1" applyAlignment="1">
      <alignment horizontal="center" vertical="center" wrapText="1"/>
    </xf>
    <xf numFmtId="0" fontId="142" fillId="2" borderId="7" xfId="2" applyNumberFormat="1" applyFont="1" applyFill="1" applyBorder="1" applyAlignment="1">
      <alignment horizontal="center" vertical="center" wrapText="1"/>
    </xf>
    <xf numFmtId="0" fontId="107" fillId="2" borderId="7" xfId="0" applyFont="1" applyFill="1" applyBorder="1" applyAlignment="1">
      <alignment vertical="center" wrapText="1"/>
    </xf>
    <xf numFmtId="3" fontId="79" fillId="2" borderId="7" xfId="0" quotePrefix="1" applyNumberFormat="1" applyFont="1" applyFill="1" applyBorder="1" applyAlignment="1">
      <alignment vertical="center"/>
    </xf>
    <xf numFmtId="0" fontId="142" fillId="2" borderId="5" xfId="2" applyNumberFormat="1" applyFont="1" applyFill="1" applyBorder="1" applyAlignment="1">
      <alignment horizontal="center" vertical="center" wrapText="1"/>
    </xf>
    <xf numFmtId="164" fontId="107" fillId="2" borderId="5" xfId="13" applyFont="1" applyFill="1" applyBorder="1" applyAlignment="1">
      <alignment vertical="center" wrapText="1"/>
    </xf>
    <xf numFmtId="0" fontId="142" fillId="16" borderId="5" xfId="2" applyNumberFormat="1" applyFont="1" applyFill="1" applyBorder="1" applyAlignment="1">
      <alignment horizontal="center" vertical="center" wrapText="1"/>
    </xf>
    <xf numFmtId="3" fontId="108" fillId="16" borderId="5" xfId="0" quotePrefix="1" applyNumberFormat="1" applyFont="1" applyFill="1" applyBorder="1" applyAlignment="1">
      <alignment vertical="center" wrapText="1"/>
    </xf>
    <xf numFmtId="3" fontId="107" fillId="2" borderId="5" xfId="0" applyNumberFormat="1" applyFont="1" applyFill="1" applyBorder="1" applyAlignment="1">
      <alignment vertical="center"/>
    </xf>
    <xf numFmtId="0" fontId="142" fillId="16" borderId="5" xfId="2" applyNumberFormat="1" applyFont="1" applyFill="1" applyBorder="1" applyAlignment="1">
      <alignment horizontal="center" vertical="center"/>
    </xf>
    <xf numFmtId="3" fontId="106" fillId="16" borderId="5" xfId="0" applyNumberFormat="1" applyFont="1" applyFill="1" applyBorder="1" applyAlignment="1">
      <alignment horizontal="right" vertical="center"/>
    </xf>
    <xf numFmtId="0" fontId="142" fillId="2" borderId="5" xfId="2" applyNumberFormat="1" applyFont="1" applyFill="1" applyBorder="1" applyAlignment="1">
      <alignment horizontal="center" vertical="center"/>
    </xf>
    <xf numFmtId="0" fontId="106" fillId="2" borderId="5" xfId="0" applyFont="1" applyFill="1" applyBorder="1" applyAlignment="1">
      <alignment vertical="center"/>
    </xf>
    <xf numFmtId="0" fontId="106" fillId="16" borderId="5" xfId="0" applyFont="1" applyFill="1" applyBorder="1" applyAlignment="1">
      <alignment horizontal="justify" vertical="center"/>
    </xf>
    <xf numFmtId="4" fontId="107" fillId="2" borderId="5" xfId="0" quotePrefix="1" applyNumberFormat="1" applyFont="1" applyFill="1" applyBorder="1" applyAlignment="1">
      <alignment vertical="center" wrapText="1"/>
    </xf>
    <xf numFmtId="4" fontId="107" fillId="2" borderId="5" xfId="0" quotePrefix="1" applyNumberFormat="1" applyFont="1" applyFill="1" applyBorder="1" applyAlignment="1">
      <alignment vertical="center"/>
    </xf>
    <xf numFmtId="4" fontId="107" fillId="2" borderId="5" xfId="0" quotePrefix="1" applyNumberFormat="1" applyFont="1" applyFill="1" applyBorder="1" applyAlignment="1">
      <alignment horizontal="right" vertical="center"/>
    </xf>
    <xf numFmtId="4" fontId="79" fillId="2" borderId="5" xfId="0" quotePrefix="1" applyNumberFormat="1" applyFont="1" applyFill="1" applyBorder="1" applyAlignment="1">
      <alignment vertical="center"/>
    </xf>
    <xf numFmtId="4" fontId="79" fillId="2" borderId="5" xfId="0" quotePrefix="1" applyNumberFormat="1" applyFont="1" applyFill="1" applyBorder="1" applyAlignment="1">
      <alignment horizontal="right" vertical="center"/>
    </xf>
    <xf numFmtId="0" fontId="79" fillId="2" borderId="5" xfId="0" quotePrefix="1" applyFont="1" applyFill="1" applyBorder="1" applyAlignment="1">
      <alignment horizontal="right" vertical="center"/>
    </xf>
    <xf numFmtId="0" fontId="87" fillId="2" borderId="0" xfId="0" applyNumberFormat="1" applyFont="1" applyFill="1" applyAlignment="1">
      <alignment horizontal="center"/>
    </xf>
    <xf numFmtId="0" fontId="106" fillId="16" borderId="5" xfId="0" quotePrefix="1" applyFont="1" applyFill="1" applyBorder="1" applyAlignment="1">
      <alignment vertical="center" wrapText="1"/>
    </xf>
    <xf numFmtId="0" fontId="107" fillId="2" borderId="5" xfId="0" applyFont="1" applyFill="1" applyBorder="1" applyAlignment="1">
      <alignment horizontal="justify" vertical="center"/>
    </xf>
    <xf numFmtId="164" fontId="107" fillId="2" borderId="5" xfId="13" applyFont="1" applyFill="1" applyBorder="1" applyAlignment="1">
      <alignment horizontal="justify" vertical="center"/>
    </xf>
    <xf numFmtId="0" fontId="143" fillId="2" borderId="5" xfId="0" applyFont="1" applyFill="1" applyBorder="1" applyAlignment="1">
      <alignment horizontal="left" vertical="center" wrapText="1"/>
    </xf>
    <xf numFmtId="0" fontId="107" fillId="2" borderId="5" xfId="0" applyFont="1" applyFill="1" applyBorder="1" applyAlignment="1">
      <alignment horizontal="left" vertical="center" wrapText="1"/>
    </xf>
    <xf numFmtId="0" fontId="79" fillId="2" borderId="5" xfId="0" applyFont="1" applyFill="1" applyBorder="1" applyAlignment="1">
      <alignment horizontal="left" vertical="center" wrapText="1"/>
    </xf>
    <xf numFmtId="0" fontId="108" fillId="16" borderId="5" xfId="0" applyFont="1" applyFill="1" applyBorder="1" applyAlignment="1">
      <alignment horizontal="justify" vertical="center"/>
    </xf>
    <xf numFmtId="0" fontId="107" fillId="2" borderId="5" xfId="0" applyFont="1" applyFill="1" applyBorder="1" applyAlignment="1">
      <alignment horizontal="justify" vertical="center" wrapText="1"/>
    </xf>
    <xf numFmtId="164" fontId="108" fillId="16" borderId="5" xfId="13" applyFont="1" applyFill="1" applyBorder="1" applyAlignment="1">
      <alignment horizontal="justify" vertical="center"/>
    </xf>
    <xf numFmtId="0" fontId="79" fillId="2" borderId="5" xfId="0" applyFont="1" applyFill="1" applyBorder="1" applyAlignment="1">
      <alignment vertical="center"/>
    </xf>
    <xf numFmtId="0" fontId="144" fillId="2" borderId="5" xfId="0" applyFont="1" applyFill="1" applyBorder="1" applyAlignment="1">
      <alignment vertical="center" wrapText="1"/>
    </xf>
    <xf numFmtId="3" fontId="132" fillId="2" borderId="5" xfId="0" quotePrefix="1" applyNumberFormat="1" applyFont="1" applyFill="1" applyBorder="1" applyAlignment="1">
      <alignment vertical="center"/>
    </xf>
    <xf numFmtId="0" fontId="46" fillId="2" borderId="16" xfId="0" applyFont="1" applyFill="1" applyBorder="1" applyAlignment="1">
      <alignment horizontal="center" vertical="center" wrapText="1"/>
    </xf>
    <xf numFmtId="0" fontId="110" fillId="2" borderId="0" xfId="0" applyFont="1" applyFill="1" applyAlignment="1">
      <alignment vertical="center"/>
    </xf>
    <xf numFmtId="165" fontId="119" fillId="2" borderId="5" xfId="2" applyNumberFormat="1" applyFont="1" applyFill="1" applyBorder="1" applyAlignment="1">
      <alignment horizontal="center" vertical="center"/>
    </xf>
    <xf numFmtId="165" fontId="138" fillId="2" borderId="5" xfId="2" applyNumberFormat="1" applyFont="1" applyFill="1" applyBorder="1" applyAlignment="1">
      <alignment horizontal="center" vertical="center"/>
    </xf>
    <xf numFmtId="0" fontId="93" fillId="2" borderId="0" xfId="0" applyFont="1" applyFill="1" applyBorder="1" applyAlignment="1">
      <alignment horizontal="right" vertical="center" wrapText="1"/>
    </xf>
    <xf numFmtId="0" fontId="142" fillId="2" borderId="7" xfId="2" applyNumberFormat="1" applyFont="1" applyFill="1" applyBorder="1" applyAlignment="1">
      <alignment horizontal="center" vertical="center"/>
    </xf>
    <xf numFmtId="164" fontId="143" fillId="2" borderId="0" xfId="14" applyFont="1" applyFill="1" applyBorder="1" applyAlignment="1">
      <alignment vertical="center" wrapText="1"/>
    </xf>
    <xf numFmtId="164" fontId="119" fillId="2" borderId="16" xfId="14" quotePrefix="1" applyFont="1" applyFill="1" applyBorder="1" applyAlignment="1">
      <alignment horizontal="right" vertical="center" wrapText="1"/>
    </xf>
    <xf numFmtId="164" fontId="143" fillId="2" borderId="5" xfId="14" applyFont="1" applyFill="1" applyBorder="1" applyAlignment="1">
      <alignment vertical="center" wrapText="1"/>
    </xf>
    <xf numFmtId="165" fontId="138" fillId="2" borderId="5" xfId="2" applyNumberFormat="1" applyFont="1" applyFill="1" applyBorder="1" applyAlignment="1">
      <alignment horizontal="right" vertical="center" wrapText="1"/>
    </xf>
    <xf numFmtId="3" fontId="145" fillId="2" borderId="5" xfId="14" applyNumberFormat="1" applyFont="1" applyFill="1" applyBorder="1" applyAlignment="1">
      <alignment vertical="center" wrapText="1"/>
    </xf>
    <xf numFmtId="164" fontId="147" fillId="2" borderId="5" xfId="14" applyFont="1" applyFill="1" applyBorder="1" applyAlignment="1">
      <alignment vertical="center" wrapText="1"/>
    </xf>
    <xf numFmtId="164" fontId="143" fillId="2" borderId="5" xfId="14" applyFont="1" applyFill="1" applyBorder="1" applyAlignment="1">
      <alignment vertical="center"/>
    </xf>
    <xf numFmtId="4" fontId="145" fillId="2" borderId="5" xfId="14" applyNumberFormat="1" applyFont="1" applyFill="1" applyBorder="1" applyAlignment="1">
      <alignment vertical="center" wrapText="1"/>
    </xf>
    <xf numFmtId="164" fontId="44" fillId="2" borderId="0" xfId="14" applyFont="1" applyFill="1" applyBorder="1" applyAlignment="1">
      <alignment horizontal="center" vertical="center"/>
    </xf>
    <xf numFmtId="165" fontId="145" fillId="2" borderId="0" xfId="2" applyNumberFormat="1" applyFont="1" applyFill="1" applyBorder="1" applyAlignment="1">
      <alignment vertical="center"/>
    </xf>
    <xf numFmtId="164" fontId="145" fillId="2" borderId="0" xfId="14" applyFont="1" applyFill="1" applyBorder="1" applyAlignment="1">
      <alignment vertical="center"/>
    </xf>
    <xf numFmtId="164" fontId="119" fillId="2" borderId="58" xfId="14" quotePrefix="1" applyFont="1" applyFill="1" applyBorder="1" applyAlignment="1">
      <alignment horizontal="right" vertical="center" wrapText="1"/>
    </xf>
    <xf numFmtId="165" fontId="138" fillId="2" borderId="59" xfId="2" applyNumberFormat="1" applyFont="1" applyFill="1" applyBorder="1" applyAlignment="1">
      <alignment horizontal="right" vertical="center" wrapText="1"/>
    </xf>
    <xf numFmtId="164" fontId="135" fillId="2" borderId="16" xfId="14" applyFont="1" applyFill="1" applyBorder="1" applyAlignment="1">
      <alignment horizontal="right" vertical="center" wrapText="1"/>
    </xf>
    <xf numFmtId="164" fontId="146" fillId="7" borderId="0" xfId="14" applyFont="1" applyFill="1" applyBorder="1" applyAlignment="1">
      <alignment vertical="center"/>
    </xf>
    <xf numFmtId="164" fontId="146" fillId="7" borderId="0" xfId="14" applyFont="1" applyFill="1" applyBorder="1" applyAlignment="1">
      <alignment horizontal="center" vertical="center"/>
    </xf>
    <xf numFmtId="169" fontId="142" fillId="14" borderId="7" xfId="14" applyNumberFormat="1" applyFont="1" applyFill="1" applyBorder="1" applyAlignment="1">
      <alignment horizontal="center" vertical="center" wrapText="1"/>
    </xf>
    <xf numFmtId="164" fontId="145" fillId="14" borderId="7" xfId="14" applyFont="1" applyFill="1" applyBorder="1" applyAlignment="1">
      <alignment vertical="center" wrapText="1"/>
    </xf>
    <xf numFmtId="3" fontId="108" fillId="14" borderId="7" xfId="14" applyNumberFormat="1" applyFont="1" applyFill="1" applyBorder="1" applyAlignment="1">
      <alignment horizontal="right" vertical="center" wrapText="1"/>
    </xf>
    <xf numFmtId="169" fontId="142" fillId="2" borderId="5" xfId="14" applyNumberFormat="1" applyFont="1" applyFill="1" applyBorder="1" applyAlignment="1">
      <alignment horizontal="center" vertical="center"/>
    </xf>
    <xf numFmtId="164" fontId="98" fillId="2" borderId="5" xfId="14" applyFont="1" applyFill="1" applyBorder="1" applyAlignment="1">
      <alignment horizontal="left" vertical="center" wrapText="1" indent="2"/>
    </xf>
    <xf numFmtId="3" fontId="145" fillId="2" borderId="5" xfId="14" applyNumberFormat="1" applyFont="1" applyFill="1" applyBorder="1" applyAlignment="1">
      <alignment horizontal="right" vertical="center" wrapText="1"/>
    </xf>
    <xf numFmtId="169" fontId="142" fillId="14" borderId="5" xfId="14" applyNumberFormat="1" applyFont="1" applyFill="1" applyBorder="1" applyAlignment="1">
      <alignment horizontal="center" vertical="center"/>
    </xf>
    <xf numFmtId="164" fontId="145" fillId="14" borderId="5" xfId="14" applyFont="1" applyFill="1" applyBorder="1" applyAlignment="1">
      <alignment vertical="center" wrapText="1"/>
    </xf>
    <xf numFmtId="3" fontId="108" fillId="14" borderId="5" xfId="14" applyNumberFormat="1" applyFont="1" applyFill="1" applyBorder="1" applyAlignment="1">
      <alignment horizontal="right" vertical="center" wrapText="1"/>
    </xf>
    <xf numFmtId="169" fontId="109" fillId="2" borderId="5" xfId="14" applyNumberFormat="1" applyFont="1" applyFill="1" applyBorder="1" applyAlignment="1">
      <alignment horizontal="center" vertical="center"/>
    </xf>
    <xf numFmtId="164" fontId="108" fillId="2" borderId="5" xfId="14" applyFont="1" applyFill="1" applyBorder="1" applyAlignment="1">
      <alignment vertical="center" wrapText="1"/>
    </xf>
    <xf numFmtId="3" fontId="108" fillId="2" borderId="5" xfId="14" applyNumberFormat="1" applyFont="1" applyFill="1" applyBorder="1" applyAlignment="1">
      <alignment horizontal="right" vertical="center"/>
    </xf>
    <xf numFmtId="164" fontId="146" fillId="7" borderId="7" xfId="14" applyFont="1" applyFill="1" applyBorder="1" applyAlignment="1">
      <alignment vertical="center"/>
    </xf>
    <xf numFmtId="164" fontId="146" fillId="7" borderId="7" xfId="14" applyFont="1" applyFill="1" applyBorder="1" applyAlignment="1">
      <alignment horizontal="center" vertical="center"/>
    </xf>
    <xf numFmtId="164" fontId="108" fillId="14" borderId="5" xfId="14" applyFont="1" applyFill="1" applyBorder="1" applyAlignment="1">
      <alignment vertical="center" wrapText="1"/>
    </xf>
    <xf numFmtId="164" fontId="108" fillId="14" borderId="5" xfId="14" applyFont="1" applyFill="1" applyBorder="1" applyAlignment="1">
      <alignment horizontal="center" vertical="center" wrapText="1"/>
    </xf>
    <xf numFmtId="164" fontId="145" fillId="14" borderId="5" xfId="14" applyFont="1" applyFill="1" applyBorder="1" applyAlignment="1">
      <alignment horizontal="center" vertical="center" wrapText="1"/>
    </xf>
    <xf numFmtId="164" fontId="150" fillId="2" borderId="5" xfId="14" applyFont="1" applyFill="1" applyBorder="1" applyAlignment="1">
      <alignment horizontal="left" vertical="center" wrapText="1" indent="2"/>
    </xf>
    <xf numFmtId="164" fontId="145" fillId="2" borderId="5" xfId="14" applyFont="1" applyFill="1" applyBorder="1" applyAlignment="1">
      <alignment vertical="center" wrapText="1"/>
    </xf>
    <xf numFmtId="3" fontId="145" fillId="2" borderId="5" xfId="14" applyNumberFormat="1" applyFont="1" applyFill="1" applyBorder="1" applyAlignment="1">
      <alignment horizontal="right" vertical="center"/>
    </xf>
    <xf numFmtId="164" fontId="151" fillId="2" borderId="5" xfId="14" applyFont="1" applyFill="1" applyBorder="1" applyAlignment="1">
      <alignment horizontal="left" vertical="center" wrapText="1" indent="2"/>
    </xf>
    <xf numFmtId="164" fontId="151" fillId="2" borderId="5" xfId="14" applyFont="1" applyFill="1" applyBorder="1" applyAlignment="1">
      <alignment horizontal="left" vertical="center" wrapText="1" indent="4"/>
    </xf>
    <xf numFmtId="3" fontId="152" fillId="2" borderId="5" xfId="14" applyNumberFormat="1" applyFont="1" applyFill="1" applyBorder="1" applyAlignment="1">
      <alignment horizontal="right" vertical="center"/>
    </xf>
    <xf numFmtId="3" fontId="152" fillId="2" borderId="5" xfId="14" applyNumberFormat="1" applyFont="1" applyFill="1" applyBorder="1" applyAlignment="1">
      <alignment horizontal="right" vertical="center" wrapText="1"/>
    </xf>
    <xf numFmtId="164" fontId="145" fillId="2" borderId="5" xfId="14" applyFont="1" applyFill="1" applyBorder="1" applyAlignment="1">
      <alignment vertical="center"/>
    </xf>
    <xf numFmtId="164" fontId="145" fillId="2" borderId="5" xfId="14" applyFont="1" applyFill="1" applyBorder="1" applyAlignment="1">
      <alignment horizontal="center" vertical="center"/>
    </xf>
    <xf numFmtId="176" fontId="153" fillId="2" borderId="5" xfId="14" applyNumberFormat="1" applyFont="1" applyFill="1" applyBorder="1" applyAlignment="1">
      <alignment vertical="center"/>
    </xf>
    <xf numFmtId="164" fontId="138" fillId="2" borderId="0" xfId="14" applyFont="1" applyFill="1" applyBorder="1" applyAlignment="1">
      <alignment horizontal="center" vertical="center" wrapText="1"/>
    </xf>
    <xf numFmtId="164" fontId="138" fillId="2" borderId="0" xfId="14" applyFont="1" applyFill="1" applyBorder="1" applyAlignment="1">
      <alignment horizontal="center" vertical="center"/>
    </xf>
    <xf numFmtId="164" fontId="128" fillId="7" borderId="0" xfId="14" applyFont="1" applyFill="1" applyBorder="1" applyAlignment="1">
      <alignment vertical="center"/>
    </xf>
    <xf numFmtId="164" fontId="128" fillId="7" borderId="7" xfId="14" applyFont="1" applyFill="1" applyBorder="1" applyAlignment="1">
      <alignment vertical="center"/>
    </xf>
    <xf numFmtId="0" fontId="154" fillId="2" borderId="0" xfId="0" applyFont="1" applyFill="1" applyBorder="1" applyAlignment="1">
      <alignment vertical="center"/>
    </xf>
    <xf numFmtId="0" fontId="123" fillId="2" borderId="0" xfId="0" applyFont="1" applyFill="1" applyBorder="1" applyAlignment="1">
      <alignment horizontal="center" vertical="center" wrapText="1"/>
    </xf>
    <xf numFmtId="164" fontId="131" fillId="2" borderId="5" xfId="15" applyFont="1" applyFill="1" applyBorder="1" applyAlignment="1">
      <alignment horizontal="left" vertical="center" wrapText="1"/>
    </xf>
    <xf numFmtId="3" fontId="131" fillId="2" borderId="5" xfId="16" applyFont="1" applyFill="1" applyBorder="1" applyAlignment="1">
      <alignment horizontal="center" vertical="center" wrapText="1"/>
      <protection locked="0"/>
    </xf>
    <xf numFmtId="165" fontId="127" fillId="2" borderId="0" xfId="2" applyNumberFormat="1" applyFont="1" applyFill="1" applyBorder="1" applyAlignment="1">
      <alignment horizontal="left" vertical="center" wrapText="1"/>
    </xf>
    <xf numFmtId="0" fontId="138" fillId="2" borderId="11" xfId="0" applyFont="1" applyFill="1" applyBorder="1" applyAlignment="1">
      <alignment horizontal="right" vertical="center" wrapText="1"/>
    </xf>
    <xf numFmtId="164" fontId="139" fillId="7" borderId="5" xfId="15" applyFont="1" applyFill="1" applyBorder="1" applyAlignment="1">
      <alignment horizontal="left" vertical="center"/>
    </xf>
    <xf numFmtId="3" fontId="146" fillId="7" borderId="7" xfId="16" applyFont="1" applyFill="1" applyBorder="1" applyAlignment="1">
      <alignment horizontal="center" vertical="center"/>
      <protection locked="0"/>
    </xf>
    <xf numFmtId="0" fontId="146" fillId="7" borderId="7" xfId="0" applyFont="1" applyFill="1" applyBorder="1" applyAlignment="1">
      <alignment vertical="center"/>
    </xf>
    <xf numFmtId="0" fontId="29" fillId="2" borderId="0" xfId="0" applyFont="1" applyFill="1" applyAlignment="1">
      <alignment vertical="center"/>
    </xf>
    <xf numFmtId="0" fontId="87" fillId="2" borderId="0" xfId="0" applyFont="1" applyFill="1" applyAlignment="1">
      <alignment vertical="center"/>
    </xf>
    <xf numFmtId="0" fontId="138" fillId="8" borderId="11" xfId="0" applyFont="1" applyFill="1" applyBorder="1" applyAlignment="1">
      <alignment horizontal="right" vertical="center" wrapText="1"/>
    </xf>
    <xf numFmtId="3" fontId="88" fillId="2" borderId="5" xfId="16" applyFont="1" applyFill="1" applyBorder="1" applyAlignment="1">
      <alignment horizontal="right" vertical="center" wrapText="1"/>
      <protection locked="0"/>
    </xf>
    <xf numFmtId="3" fontId="88" fillId="2" borderId="5" xfId="16" quotePrefix="1" applyFont="1" applyFill="1" applyBorder="1" applyAlignment="1">
      <alignment horizontal="right" vertical="center" wrapText="1"/>
      <protection locked="0"/>
    </xf>
    <xf numFmtId="164" fontId="88" fillId="2" borderId="5" xfId="15" applyFont="1" applyFill="1" applyBorder="1" applyAlignment="1">
      <alignment horizontal="left" vertical="center" wrapText="1"/>
    </xf>
    <xf numFmtId="164" fontId="144" fillId="2" borderId="5" xfId="15" applyFont="1" applyFill="1" applyBorder="1" applyAlignment="1">
      <alignment horizontal="left" vertical="center" wrapText="1"/>
    </xf>
    <xf numFmtId="0" fontId="138" fillId="2" borderId="0" xfId="0" applyFont="1" applyFill="1" applyBorder="1" applyAlignment="1">
      <alignment horizontal="right" vertical="center" wrapText="1"/>
    </xf>
    <xf numFmtId="0" fontId="138" fillId="8" borderId="0" xfId="0" applyFont="1" applyFill="1" applyBorder="1" applyAlignment="1">
      <alignment horizontal="right" vertical="center" wrapText="1"/>
    </xf>
    <xf numFmtId="0" fontId="79" fillId="2" borderId="0" xfId="0" applyFont="1" applyFill="1" applyBorder="1" applyAlignment="1">
      <alignment vertical="center"/>
    </xf>
    <xf numFmtId="164" fontId="135" fillId="2" borderId="16" xfId="14" applyFont="1" applyFill="1" applyBorder="1" applyAlignment="1">
      <alignment horizontal="center" vertical="center" wrapText="1"/>
    </xf>
    <xf numFmtId="164" fontId="135" fillId="2" borderId="16" xfId="14" applyFont="1" applyFill="1" applyBorder="1" applyAlignment="1">
      <alignment horizontal="center" vertical="center"/>
    </xf>
    <xf numFmtId="0" fontId="79" fillId="2" borderId="0" xfId="27" applyFont="1" applyFill="1"/>
    <xf numFmtId="0" fontId="87" fillId="2" borderId="0" xfId="27" applyFont="1" applyFill="1"/>
    <xf numFmtId="0" fontId="156" fillId="2" borderId="49" xfId="27" applyFont="1" applyFill="1" applyBorder="1" applyAlignment="1">
      <alignment horizontal="left" vertical="center" wrapText="1"/>
    </xf>
    <xf numFmtId="0" fontId="156" fillId="2" borderId="49" xfId="27" applyFont="1" applyFill="1" applyBorder="1" applyAlignment="1">
      <alignment horizontal="right" vertical="center" wrapText="1"/>
    </xf>
    <xf numFmtId="0" fontId="124" fillId="2" borderId="50" xfId="27" applyFont="1" applyFill="1" applyBorder="1" applyAlignment="1">
      <alignment horizontal="left" vertical="center" wrapText="1"/>
    </xf>
    <xf numFmtId="173" fontId="124" fillId="2" borderId="50" xfId="27" applyNumberFormat="1" applyFont="1" applyFill="1" applyBorder="1" applyAlignment="1">
      <alignment horizontal="right" vertical="center" wrapText="1"/>
    </xf>
    <xf numFmtId="174" fontId="124" fillId="2" borderId="50" xfId="27" applyNumberFormat="1" applyFont="1" applyFill="1" applyBorder="1" applyAlignment="1">
      <alignment horizontal="right" vertical="center" wrapText="1"/>
    </xf>
    <xf numFmtId="0" fontId="124" fillId="2" borderId="51" xfId="27" applyFont="1" applyFill="1" applyBorder="1" applyAlignment="1">
      <alignment horizontal="left" vertical="center" wrapText="1"/>
    </xf>
    <xf numFmtId="173" fontId="124" fillId="2" borderId="51" xfId="27" applyNumberFormat="1" applyFont="1" applyFill="1" applyBorder="1" applyAlignment="1">
      <alignment horizontal="right" vertical="center" wrapText="1"/>
    </xf>
    <xf numFmtId="174" fontId="124" fillId="2" borderId="51" xfId="27" applyNumberFormat="1" applyFont="1" applyFill="1" applyBorder="1" applyAlignment="1">
      <alignment horizontal="right" vertical="center" wrapText="1"/>
    </xf>
    <xf numFmtId="164" fontId="139" fillId="7" borderId="52" xfId="14" applyFont="1" applyFill="1" applyBorder="1" applyAlignment="1">
      <alignment vertical="center"/>
    </xf>
    <xf numFmtId="173" fontId="157" fillId="7" borderId="52" xfId="27" applyNumberFormat="1" applyFont="1" applyFill="1" applyBorder="1" applyAlignment="1">
      <alignment horizontal="right" vertical="center" wrapText="1"/>
    </xf>
    <xf numFmtId="174" fontId="157" fillId="7" borderId="52" xfId="27" applyNumberFormat="1" applyFont="1" applyFill="1" applyBorder="1" applyAlignment="1">
      <alignment horizontal="right" vertical="center" wrapText="1"/>
    </xf>
    <xf numFmtId="0" fontId="154" fillId="2" borderId="0" xfId="0" applyFont="1" applyFill="1" applyBorder="1" applyAlignment="1">
      <alignment vertical="center" wrapText="1"/>
    </xf>
    <xf numFmtId="0" fontId="158" fillId="2" borderId="0" xfId="0" applyFont="1" applyFill="1" applyBorder="1" applyAlignment="1">
      <alignment vertical="center" wrapText="1"/>
    </xf>
    <xf numFmtId="0" fontId="159" fillId="2" borderId="16" xfId="0" applyFont="1" applyFill="1" applyBorder="1" applyAlignment="1">
      <alignment horizontal="left" wrapText="1"/>
    </xf>
    <xf numFmtId="0" fontId="159" fillId="2" borderId="0" xfId="0" applyFont="1" applyFill="1" applyBorder="1" applyAlignment="1">
      <alignment horizontal="left" wrapText="1"/>
    </xf>
    <xf numFmtId="0" fontId="159" fillId="2" borderId="4" xfId="0" applyFont="1" applyFill="1" applyBorder="1" applyAlignment="1">
      <alignment horizontal="left" wrapText="1"/>
    </xf>
    <xf numFmtId="0" fontId="160" fillId="2" borderId="5" xfId="0" applyFont="1" applyFill="1" applyBorder="1" applyAlignment="1">
      <alignment vertical="center" wrapText="1"/>
    </xf>
    <xf numFmtId="3" fontId="160" fillId="2" borderId="7" xfId="0" applyNumberFormat="1" applyFont="1" applyFill="1" applyBorder="1" applyAlignment="1">
      <alignment horizontal="right" vertical="center" wrapText="1"/>
    </xf>
    <xf numFmtId="0" fontId="83" fillId="2" borderId="5" xfId="0" applyFont="1" applyFill="1" applyBorder="1" applyAlignment="1">
      <alignment vertical="center" wrapText="1"/>
    </xf>
    <xf numFmtId="3" fontId="83" fillId="2" borderId="5" xfId="0" applyNumberFormat="1" applyFont="1" applyFill="1" applyBorder="1" applyAlignment="1">
      <alignment horizontal="right" vertical="center" wrapText="1"/>
    </xf>
    <xf numFmtId="3" fontId="83" fillId="2" borderId="5" xfId="0" applyNumberFormat="1" applyFont="1" applyFill="1" applyBorder="1" applyAlignment="1">
      <alignment vertical="center" wrapText="1"/>
    </xf>
    <xf numFmtId="0" fontId="130" fillId="7" borderId="5" xfId="0" applyFont="1" applyFill="1" applyBorder="1" applyAlignment="1">
      <alignment vertical="center" wrapText="1"/>
    </xf>
    <xf numFmtId="3" fontId="99" fillId="7" borderId="5" xfId="0" applyNumberFormat="1" applyFont="1" applyFill="1" applyBorder="1" applyAlignment="1">
      <alignment vertical="center" wrapText="1"/>
    </xf>
    <xf numFmtId="3" fontId="99" fillId="7" borderId="5" xfId="0" applyNumberFormat="1" applyFont="1" applyFill="1" applyBorder="1" applyAlignment="1">
      <alignment horizontal="right" vertical="center" wrapText="1"/>
    </xf>
    <xf numFmtId="0" fontId="99" fillId="7" borderId="5" xfId="0" applyFont="1" applyFill="1" applyBorder="1" applyAlignment="1">
      <alignment vertical="center" wrapText="1"/>
    </xf>
    <xf numFmtId="0" fontId="142" fillId="2" borderId="0" xfId="0" applyFont="1" applyFill="1" applyBorder="1" applyAlignment="1">
      <alignment vertical="center" wrapText="1"/>
    </xf>
    <xf numFmtId="0" fontId="83" fillId="2" borderId="7" xfId="0" applyFont="1" applyFill="1" applyBorder="1" applyAlignment="1">
      <alignment vertical="center" wrapText="1"/>
    </xf>
    <xf numFmtId="3" fontId="83" fillId="2" borderId="7" xfId="0" applyNumberFormat="1" applyFont="1" applyFill="1" applyBorder="1" applyAlignment="1">
      <alignment vertical="center" wrapText="1"/>
    </xf>
    <xf numFmtId="0" fontId="87" fillId="2" borderId="0" xfId="0" applyFont="1" applyFill="1" applyBorder="1"/>
    <xf numFmtId="0" fontId="162" fillId="2" borderId="0" xfId="0" applyFont="1" applyFill="1" applyBorder="1" applyAlignment="1">
      <alignment vertical="center" wrapText="1"/>
    </xf>
    <xf numFmtId="0" fontId="163" fillId="2" borderId="0" xfId="0" applyFont="1" applyFill="1" applyBorder="1" applyAlignment="1">
      <alignment horizontal="center" vertical="center" wrapText="1"/>
    </xf>
    <xf numFmtId="164" fontId="135" fillId="2" borderId="27" xfId="3" applyFont="1" applyFill="1" applyBorder="1" applyAlignment="1" applyProtection="1">
      <alignment horizontal="center" vertical="center" wrapText="1"/>
    </xf>
    <xf numFmtId="164" fontId="164" fillId="2" borderId="31" xfId="3" applyFont="1" applyFill="1" applyBorder="1" applyAlignment="1" applyProtection="1">
      <alignment horizontal="center" vertical="center" wrapText="1"/>
    </xf>
    <xf numFmtId="3" fontId="165" fillId="2" borderId="33" xfId="17" applyNumberFormat="1" applyFont="1" applyFill="1" applyBorder="1" applyAlignment="1">
      <alignment horizontal="center" vertical="center" wrapText="1"/>
    </xf>
    <xf numFmtId="3" fontId="129" fillId="2" borderId="33" xfId="17" applyNumberFormat="1" applyFont="1" applyFill="1" applyBorder="1" applyAlignment="1">
      <alignment horizontal="center" vertical="center" wrapText="1"/>
    </xf>
    <xf numFmtId="3" fontId="129" fillId="2" borderId="7" xfId="17" applyNumberFormat="1" applyFont="1" applyFill="1" applyBorder="1" applyAlignment="1">
      <alignment horizontal="center" vertical="center" wrapText="1"/>
    </xf>
    <xf numFmtId="3" fontId="129" fillId="2" borderId="34" xfId="17" applyNumberFormat="1" applyFont="1" applyFill="1" applyBorder="1" applyAlignment="1">
      <alignment horizontal="center" vertical="center" wrapText="1"/>
    </xf>
    <xf numFmtId="3" fontId="129" fillId="2" borderId="14" xfId="17" applyNumberFormat="1" applyFont="1" applyFill="1" applyBorder="1" applyAlignment="1">
      <alignment horizontal="center" vertical="center" wrapText="1"/>
    </xf>
    <xf numFmtId="3" fontId="165" fillId="2" borderId="35" xfId="17" applyNumberFormat="1" applyFont="1" applyFill="1" applyBorder="1" applyAlignment="1">
      <alignment horizontal="center" vertical="center" wrapText="1"/>
    </xf>
    <xf numFmtId="3" fontId="129" fillId="2" borderId="35" xfId="17" applyNumberFormat="1" applyFont="1" applyFill="1" applyBorder="1" applyAlignment="1">
      <alignment horizontal="center" vertical="center" wrapText="1"/>
    </xf>
    <xf numFmtId="3" fontId="129" fillId="2" borderId="5" xfId="17" applyNumberFormat="1" applyFont="1" applyFill="1" applyBorder="1" applyAlignment="1">
      <alignment horizontal="center" vertical="center" wrapText="1"/>
    </xf>
    <xf numFmtId="3" fontId="129" fillId="2" borderId="36" xfId="17" applyNumberFormat="1" applyFont="1" applyFill="1" applyBorder="1" applyAlignment="1">
      <alignment horizontal="center" vertical="center" wrapText="1"/>
    </xf>
    <xf numFmtId="3" fontId="129" fillId="2" borderId="37" xfId="17" applyNumberFormat="1" applyFont="1" applyFill="1" applyBorder="1" applyAlignment="1">
      <alignment horizontal="center" vertical="center" wrapText="1"/>
    </xf>
    <xf numFmtId="164" fontId="129" fillId="2" borderId="0" xfId="6" applyFont="1" applyFill="1" applyBorder="1" applyAlignment="1"/>
    <xf numFmtId="164" fontId="107" fillId="2" borderId="5" xfId="6" applyFont="1" applyFill="1" applyBorder="1" applyAlignment="1">
      <alignment horizontal="left" vertical="center" wrapText="1"/>
    </xf>
    <xf numFmtId="171" fontId="107" fillId="2" borderId="7" xfId="0" applyNumberFormat="1" applyFont="1" applyFill="1" applyBorder="1" applyAlignment="1">
      <alignment horizontal="right" vertical="center" indent="2"/>
    </xf>
    <xf numFmtId="171" fontId="107" fillId="14" borderId="7" xfId="0" applyNumberFormat="1" applyFont="1" applyFill="1" applyBorder="1" applyAlignment="1">
      <alignment horizontal="right" vertical="center" indent="2"/>
    </xf>
    <xf numFmtId="171" fontId="107" fillId="2" borderId="5" xfId="0" applyNumberFormat="1" applyFont="1" applyFill="1" applyBorder="1" applyAlignment="1">
      <alignment horizontal="right" vertical="center" indent="2"/>
    </xf>
    <xf numFmtId="171" fontId="107" fillId="14" borderId="5" xfId="0" applyNumberFormat="1" applyFont="1" applyFill="1" applyBorder="1" applyAlignment="1">
      <alignment horizontal="right" vertical="center" indent="2"/>
    </xf>
    <xf numFmtId="164" fontId="150" fillId="2" borderId="5" xfId="6" applyFont="1" applyFill="1" applyBorder="1" applyAlignment="1">
      <alignment horizontal="left" vertical="center" wrapText="1"/>
    </xf>
    <xf numFmtId="164" fontId="129" fillId="2" borderId="0" xfId="6" applyFont="1" applyFill="1" applyBorder="1"/>
    <xf numFmtId="164" fontId="165" fillId="2" borderId="0" xfId="6" applyFont="1" applyFill="1" applyBorder="1" applyAlignment="1">
      <alignment horizontal="center" vertical="center" wrapText="1"/>
    </xf>
    <xf numFmtId="172" fontId="127" fillId="2" borderId="4" xfId="20" applyFont="1" applyFill="1" applyBorder="1" applyAlignment="1" applyProtection="1">
      <alignment horizontal="right" vertical="center" wrapText="1"/>
    </xf>
    <xf numFmtId="0" fontId="107" fillId="2" borderId="0" xfId="0" applyFont="1" applyFill="1" applyBorder="1" applyAlignment="1">
      <alignment horizontal="center" vertical="center" wrapText="1"/>
    </xf>
    <xf numFmtId="0" fontId="144" fillId="2" borderId="5" xfId="0" applyFont="1" applyFill="1" applyBorder="1" applyAlignment="1">
      <alignment horizontal="left" vertical="center" wrapText="1"/>
    </xf>
    <xf numFmtId="0" fontId="167" fillId="2" borderId="0" xfId="0" applyFont="1" applyFill="1" applyBorder="1" applyAlignment="1">
      <alignment horizontal="center" vertical="center" wrapText="1"/>
    </xf>
    <xf numFmtId="171" fontId="88" fillId="2" borderId="5" xfId="0" applyNumberFormat="1" applyFont="1" applyFill="1" applyBorder="1" applyAlignment="1">
      <alignment horizontal="right" vertical="center" indent="2"/>
    </xf>
    <xf numFmtId="171" fontId="88" fillId="14" borderId="5" xfId="0" applyNumberFormat="1" applyFont="1" applyFill="1" applyBorder="1" applyAlignment="1">
      <alignment horizontal="right" vertical="center" indent="2"/>
    </xf>
    <xf numFmtId="164" fontId="129" fillId="2" borderId="0" xfId="6" applyFont="1" applyFill="1"/>
    <xf numFmtId="164" fontId="168" fillId="2" borderId="0" xfId="6" applyFont="1" applyFill="1" applyBorder="1" applyAlignment="1">
      <alignment horizontal="justify"/>
    </xf>
    <xf numFmtId="172" fontId="127" fillId="2" borderId="16" xfId="20" applyFont="1" applyFill="1" applyBorder="1" applyAlignment="1" applyProtection="1">
      <alignment horizontal="center" vertical="center" wrapText="1"/>
    </xf>
    <xf numFmtId="172" fontId="127" fillId="2" borderId="16" xfId="20" applyFont="1" applyFill="1" applyBorder="1" applyAlignment="1" applyProtection="1">
      <alignment horizontal="right" vertical="center" wrapText="1"/>
    </xf>
    <xf numFmtId="0" fontId="164" fillId="2" borderId="11" xfId="0" applyFont="1" applyFill="1" applyBorder="1" applyAlignment="1">
      <alignment horizontal="left" wrapText="1"/>
    </xf>
    <xf numFmtId="0" fontId="110" fillId="2" borderId="5" xfId="0" applyFont="1" applyFill="1" applyBorder="1" applyAlignment="1">
      <alignment vertical="center" wrapText="1"/>
    </xf>
    <xf numFmtId="3" fontId="83" fillId="2" borderId="7" xfId="0" applyNumberFormat="1" applyFont="1" applyFill="1" applyBorder="1" applyAlignment="1">
      <alignment horizontal="right" vertical="center" wrapText="1"/>
    </xf>
    <xf numFmtId="3" fontId="83" fillId="2" borderId="7" xfId="0" applyNumberFormat="1" applyFont="1" applyFill="1" applyBorder="1" applyAlignment="1">
      <alignment horizontal="right" vertical="center" wrapText="1" indent="1"/>
    </xf>
    <xf numFmtId="0" fontId="169" fillId="2" borderId="5" xfId="0" applyFont="1" applyFill="1" applyBorder="1" applyAlignment="1">
      <alignment horizontal="left" vertical="center" wrapText="1" indent="1"/>
    </xf>
    <xf numFmtId="3" fontId="169" fillId="2" borderId="5" xfId="0" applyNumberFormat="1" applyFont="1" applyFill="1" applyBorder="1" applyAlignment="1">
      <alignment horizontal="right" vertical="center" wrapText="1" indent="1"/>
    </xf>
    <xf numFmtId="0" fontId="169" fillId="2" borderId="5" xfId="0" applyFont="1" applyFill="1" applyBorder="1" applyAlignment="1">
      <alignment vertical="center" wrapText="1"/>
    </xf>
    <xf numFmtId="3" fontId="160" fillId="2" borderId="5" xfId="0" applyNumberFormat="1" applyFont="1" applyFill="1" applyBorder="1" applyAlignment="1">
      <alignment horizontal="right" vertical="center" wrapText="1"/>
    </xf>
    <xf numFmtId="3" fontId="160" fillId="2" borderId="5" xfId="0" applyNumberFormat="1" applyFont="1" applyFill="1" applyBorder="1" applyAlignment="1">
      <alignment vertical="center" wrapText="1"/>
    </xf>
    <xf numFmtId="0" fontId="170" fillId="2" borderId="5" xfId="0" applyFont="1" applyFill="1" applyBorder="1" applyAlignment="1">
      <alignment vertical="center" wrapText="1"/>
    </xf>
    <xf numFmtId="0" fontId="171" fillId="7" borderId="5" xfId="0" applyFont="1" applyFill="1" applyBorder="1" applyAlignment="1">
      <alignment vertical="center" wrapText="1"/>
    </xf>
    <xf numFmtId="0" fontId="164" fillId="2" borderId="11" xfId="0" applyFont="1" applyFill="1" applyBorder="1" applyAlignment="1">
      <alignment horizontal="right" vertical="center" wrapText="1"/>
    </xf>
    <xf numFmtId="0" fontId="123" fillId="2" borderId="11" xfId="0" applyFont="1" applyFill="1" applyBorder="1" applyAlignment="1">
      <alignment horizontal="center" vertical="center" wrapText="1"/>
    </xf>
    <xf numFmtId="0" fontId="133" fillId="2" borderId="11" xfId="0" applyFont="1" applyFill="1" applyBorder="1" applyAlignment="1">
      <alignment horizontal="center" vertical="center" wrapText="1"/>
    </xf>
    <xf numFmtId="3" fontId="83" fillId="2" borderId="7" xfId="0" applyNumberFormat="1" applyFont="1" applyFill="1" applyBorder="1" applyAlignment="1">
      <alignment vertical="center"/>
    </xf>
    <xf numFmtId="0" fontId="83" fillId="2" borderId="0" xfId="0" applyFont="1" applyFill="1" applyAlignment="1">
      <alignment vertical="center"/>
    </xf>
    <xf numFmtId="3" fontId="83" fillId="2" borderId="5" xfId="0" applyNumberFormat="1" applyFont="1" applyFill="1" applyBorder="1" applyAlignment="1">
      <alignment vertical="center"/>
    </xf>
    <xf numFmtId="0" fontId="172" fillId="0" borderId="0" xfId="0" applyFont="1" applyAlignment="1">
      <alignment vertical="center"/>
    </xf>
    <xf numFmtId="0" fontId="172" fillId="2" borderId="0" xfId="0" applyFont="1" applyFill="1"/>
    <xf numFmtId="0" fontId="127" fillId="2" borderId="16" xfId="0" applyFont="1" applyFill="1" applyBorder="1" applyAlignment="1">
      <alignment horizontal="center" vertical="center" wrapText="1"/>
    </xf>
    <xf numFmtId="0" fontId="172" fillId="2" borderId="0" xfId="0" applyFont="1" applyFill="1" applyAlignment="1">
      <alignment vertical="center"/>
    </xf>
    <xf numFmtId="0" fontId="109" fillId="2" borderId="0" xfId="0" applyFont="1" applyFill="1" applyBorder="1" applyAlignment="1">
      <alignment horizontal="center" vertical="center" wrapText="1"/>
    </xf>
    <xf numFmtId="0" fontId="142" fillId="2" borderId="0" xfId="0" applyFont="1" applyFill="1" applyBorder="1" applyAlignment="1">
      <alignment horizontal="center" vertical="center" wrapText="1"/>
    </xf>
    <xf numFmtId="0" fontId="97" fillId="2" borderId="0" xfId="0" applyFont="1" applyFill="1"/>
    <xf numFmtId="0" fontId="76" fillId="2" borderId="0" xfId="0" applyFont="1" applyFill="1" applyAlignment="1">
      <alignment vertical="center"/>
    </xf>
    <xf numFmtId="169" fontId="171" fillId="7" borderId="0" xfId="0" applyNumberFormat="1" applyFont="1" applyFill="1" applyBorder="1" applyAlignment="1">
      <alignment horizontal="center" vertical="center" wrapText="1"/>
    </xf>
    <xf numFmtId="3" fontId="83" fillId="2" borderId="7" xfId="0" applyNumberFormat="1" applyFont="1" applyFill="1" applyBorder="1" applyAlignment="1">
      <alignment horizontal="center" vertical="center"/>
    </xf>
    <xf numFmtId="169" fontId="171" fillId="7" borderId="5" xfId="0" applyNumberFormat="1" applyFont="1" applyFill="1" applyBorder="1" applyAlignment="1">
      <alignment horizontal="center" vertical="center" wrapText="1"/>
    </xf>
    <xf numFmtId="0" fontId="99" fillId="7" borderId="0" xfId="0" applyFont="1" applyFill="1" applyBorder="1" applyAlignment="1">
      <alignment vertical="center" wrapText="1"/>
    </xf>
    <xf numFmtId="0" fontId="135" fillId="2" borderId="0" xfId="0" applyFont="1" applyFill="1" applyBorder="1" applyAlignment="1">
      <alignment horizontal="center" vertical="center" wrapText="1"/>
    </xf>
    <xf numFmtId="0" fontId="127" fillId="2" borderId="16" xfId="0" applyFont="1" applyFill="1" applyBorder="1" applyAlignment="1">
      <alignment horizontal="right" wrapText="1"/>
    </xf>
    <xf numFmtId="0" fontId="127" fillId="2" borderId="11" xfId="0" applyFont="1" applyFill="1" applyBorder="1" applyAlignment="1">
      <alignment horizontal="right" wrapText="1"/>
    </xf>
    <xf numFmtId="0" fontId="135" fillId="2" borderId="11" xfId="0" applyFont="1" applyFill="1" applyBorder="1" applyAlignment="1">
      <alignment horizontal="right" wrapText="1"/>
    </xf>
    <xf numFmtId="0" fontId="127" fillId="2" borderId="4" xfId="0" applyFont="1" applyFill="1" applyBorder="1" applyAlignment="1">
      <alignment horizontal="right" wrapText="1"/>
    </xf>
    <xf numFmtId="3" fontId="89" fillId="2" borderId="7" xfId="0" applyNumberFormat="1" applyFont="1" applyFill="1" applyBorder="1" applyAlignment="1">
      <alignment vertical="center" wrapText="1"/>
    </xf>
    <xf numFmtId="3" fontId="89" fillId="2" borderId="7" xfId="0" applyNumberFormat="1" applyFont="1" applyFill="1" applyBorder="1" applyAlignment="1">
      <alignment vertical="center"/>
    </xf>
    <xf numFmtId="0" fontId="160" fillId="2" borderId="7" xfId="0" applyFont="1" applyFill="1" applyBorder="1" applyAlignment="1">
      <alignment vertical="center" wrapText="1"/>
    </xf>
    <xf numFmtId="0" fontId="173" fillId="2" borderId="0" xfId="0" applyFont="1" applyFill="1"/>
    <xf numFmtId="3" fontId="174" fillId="2" borderId="5" xfId="0" applyNumberFormat="1" applyFont="1" applyFill="1" applyBorder="1" applyAlignment="1">
      <alignment vertical="center"/>
    </xf>
    <xf numFmtId="0" fontId="176" fillId="2" borderId="4" xfId="0" applyFont="1" applyFill="1" applyBorder="1" applyAlignment="1">
      <alignment horizontal="center" vertical="center" wrapText="1"/>
    </xf>
    <xf numFmtId="0" fontId="79" fillId="14" borderId="7" xfId="0" applyFont="1" applyFill="1" applyBorder="1" applyAlignment="1">
      <alignment vertical="center" wrapText="1"/>
    </xf>
    <xf numFmtId="3" fontId="177" fillId="14" borderId="7" xfId="0" applyNumberFormat="1" applyFont="1" applyFill="1" applyBorder="1" applyAlignment="1">
      <alignment vertical="center" wrapText="1"/>
    </xf>
    <xf numFmtId="3" fontId="143" fillId="14" borderId="7" xfId="0" applyNumberFormat="1" applyFont="1" applyFill="1" applyBorder="1" applyAlignment="1">
      <alignment vertical="center" wrapText="1"/>
    </xf>
    <xf numFmtId="3" fontId="177" fillId="2" borderId="5" xfId="0" applyNumberFormat="1" applyFont="1" applyFill="1" applyBorder="1" applyAlignment="1">
      <alignment vertical="center" wrapText="1"/>
    </xf>
    <xf numFmtId="3" fontId="143" fillId="2" borderId="5" xfId="0" applyNumberFormat="1" applyFont="1" applyFill="1" applyBorder="1" applyAlignment="1">
      <alignment vertical="center" wrapText="1"/>
    </xf>
    <xf numFmtId="0" fontId="108" fillId="2" borderId="5" xfId="0" applyFont="1" applyFill="1" applyBorder="1" applyAlignment="1">
      <alignment horizontal="left" vertical="center" wrapText="1" indent="1"/>
    </xf>
    <xf numFmtId="0" fontId="108" fillId="2" borderId="5" xfId="0" applyFont="1" applyFill="1" applyBorder="1" applyAlignment="1">
      <alignment vertical="center" wrapText="1"/>
    </xf>
    <xf numFmtId="49" fontId="26" fillId="2" borderId="5" xfId="0" applyNumberFormat="1" applyFont="1" applyFill="1" applyBorder="1" applyAlignment="1">
      <alignment horizontal="center" vertical="center" wrapText="1"/>
    </xf>
    <xf numFmtId="0" fontId="154" fillId="2" borderId="0" xfId="0" applyFont="1" applyFill="1" applyBorder="1" applyAlignment="1"/>
    <xf numFmtId="0" fontId="154" fillId="2" borderId="0" xfId="0" applyFont="1" applyFill="1" applyBorder="1"/>
    <xf numFmtId="0" fontId="127" fillId="2" borderId="11" xfId="0" applyFont="1" applyFill="1" applyBorder="1" applyAlignment="1">
      <alignment horizontal="center" vertical="center" wrapText="1"/>
    </xf>
    <xf numFmtId="0" fontId="38" fillId="2" borderId="0" xfId="0" applyFont="1" applyFill="1" applyBorder="1" applyAlignment="1">
      <alignment horizontal="center" vertical="center"/>
    </xf>
    <xf numFmtId="9" fontId="123" fillId="2" borderId="4" xfId="0" applyNumberFormat="1" applyFont="1" applyFill="1" applyBorder="1" applyAlignment="1">
      <alignment horizontal="right" vertical="center" wrapText="1"/>
    </xf>
    <xf numFmtId="9" fontId="127" fillId="2" borderId="4" xfId="0" applyNumberFormat="1" applyFont="1" applyFill="1" applyBorder="1" applyAlignment="1">
      <alignment horizontal="right" vertical="center" wrapText="1"/>
    </xf>
    <xf numFmtId="166" fontId="83" fillId="2" borderId="0" xfId="0" applyNumberFormat="1" applyFont="1" applyFill="1" applyBorder="1" applyAlignment="1">
      <alignment horizontal="center" vertical="center" wrapText="1"/>
    </xf>
    <xf numFmtId="166" fontId="132" fillId="2" borderId="0" xfId="0" applyNumberFormat="1" applyFont="1" applyFill="1" applyBorder="1" applyAlignment="1">
      <alignment horizontal="center" vertical="center" wrapText="1"/>
    </xf>
    <xf numFmtId="0" fontId="88" fillId="2" borderId="5" xfId="0" applyFont="1" applyFill="1" applyBorder="1" applyAlignment="1">
      <alignment horizontal="left" wrapText="1"/>
    </xf>
    <xf numFmtId="0" fontId="83" fillId="2" borderId="0" xfId="0" applyFont="1" applyFill="1" applyBorder="1" applyAlignment="1">
      <alignment horizontal="center" vertical="center" wrapText="1"/>
    </xf>
    <xf numFmtId="0" fontId="83" fillId="2" borderId="0" xfId="0" applyFont="1" applyFill="1" applyBorder="1" applyAlignment="1">
      <alignment vertical="center" wrapText="1"/>
    </xf>
    <xf numFmtId="0" fontId="127" fillId="2" borderId="0" xfId="0" applyFont="1" applyFill="1" applyBorder="1" applyAlignment="1">
      <alignment horizontal="right" vertical="center" wrapText="1"/>
    </xf>
    <xf numFmtId="166" fontId="107" fillId="2" borderId="0" xfId="0" applyNumberFormat="1" applyFont="1" applyFill="1" applyBorder="1" applyAlignment="1">
      <alignment horizontal="center" vertical="center" wrapText="1"/>
    </xf>
    <xf numFmtId="0" fontId="88" fillId="2" borderId="22" xfId="0" applyFont="1" applyFill="1" applyBorder="1" applyAlignment="1">
      <alignment vertical="center" wrapText="1"/>
    </xf>
    <xf numFmtId="3" fontId="83" fillId="2" borderId="22" xfId="0" applyNumberFormat="1" applyFont="1" applyFill="1" applyBorder="1" applyAlignment="1">
      <alignment horizontal="right" vertical="center" wrapText="1"/>
    </xf>
    <xf numFmtId="3" fontId="83" fillId="14" borderId="22" xfId="0" applyNumberFormat="1" applyFont="1" applyFill="1" applyBorder="1" applyAlignment="1">
      <alignment horizontal="right" vertical="center" wrapText="1"/>
    </xf>
    <xf numFmtId="3" fontId="88" fillId="2" borderId="22" xfId="0" applyNumberFormat="1" applyFont="1" applyFill="1" applyBorder="1" applyAlignment="1">
      <alignment horizontal="right" vertical="center" wrapText="1"/>
    </xf>
    <xf numFmtId="3" fontId="83" fillId="14" borderId="5" xfId="0" applyNumberFormat="1" applyFont="1" applyFill="1" applyBorder="1" applyAlignment="1">
      <alignment horizontal="right" vertical="center" wrapText="1"/>
    </xf>
    <xf numFmtId="3" fontId="88" fillId="2" borderId="5" xfId="0" applyNumberFormat="1" applyFont="1" applyFill="1" applyBorder="1" applyAlignment="1">
      <alignment horizontal="right" vertical="center" wrapText="1"/>
    </xf>
    <xf numFmtId="166" fontId="107" fillId="0" borderId="0" xfId="0" applyNumberFormat="1" applyFont="1" applyFill="1" applyBorder="1" applyAlignment="1">
      <alignment horizontal="center" vertical="center" wrapText="1"/>
    </xf>
    <xf numFmtId="3" fontId="128" fillId="7" borderId="5" xfId="0" applyNumberFormat="1" applyFont="1" applyFill="1" applyBorder="1" applyAlignment="1">
      <alignment horizontal="right" vertical="center" wrapText="1"/>
    </xf>
    <xf numFmtId="0" fontId="88" fillId="2" borderId="4" xfId="0" applyFont="1" applyFill="1" applyBorder="1" applyAlignment="1">
      <alignment vertical="center" wrapText="1"/>
    </xf>
    <xf numFmtId="0" fontId="83" fillId="2" borderId="11" xfId="0" applyFont="1" applyFill="1" applyBorder="1" applyAlignment="1">
      <alignment horizontal="center" vertical="center" wrapText="1"/>
    </xf>
    <xf numFmtId="0" fontId="88" fillId="2" borderId="11" xfId="0" applyFont="1" applyFill="1" applyBorder="1" applyAlignment="1">
      <alignment horizontal="center" vertical="center" wrapText="1"/>
    </xf>
    <xf numFmtId="0" fontId="79" fillId="2" borderId="0" xfId="0" applyFont="1" applyFill="1" applyBorder="1" applyAlignment="1">
      <alignment horizontal="center" vertical="center" wrapText="1"/>
    </xf>
    <xf numFmtId="9" fontId="138" fillId="2" borderId="11" xfId="18" applyFont="1" applyFill="1" applyBorder="1" applyAlignment="1">
      <alignment horizontal="right" vertical="center" wrapText="1"/>
    </xf>
    <xf numFmtId="9" fontId="156" fillId="2" borderId="11" xfId="18" applyFont="1" applyFill="1" applyBorder="1" applyAlignment="1">
      <alignment horizontal="right" vertical="center" wrapText="1"/>
    </xf>
    <xf numFmtId="0" fontId="83" fillId="2" borderId="7" xfId="0" applyFont="1" applyFill="1" applyBorder="1" applyAlignment="1">
      <alignment vertical="center"/>
    </xf>
    <xf numFmtId="3" fontId="88" fillId="2" borderId="7" xfId="0" applyNumberFormat="1" applyFont="1" applyFill="1" applyBorder="1" applyAlignment="1">
      <alignment vertical="center" wrapText="1"/>
    </xf>
    <xf numFmtId="0" fontId="83" fillId="2" borderId="5" xfId="0" applyFont="1" applyFill="1" applyBorder="1" applyAlignment="1">
      <alignment vertical="center"/>
    </xf>
    <xf numFmtId="3" fontId="88" fillId="2" borderId="5" xfId="0" applyNumberFormat="1" applyFont="1" applyFill="1" applyBorder="1" applyAlignment="1">
      <alignment vertical="center" wrapText="1"/>
    </xf>
    <xf numFmtId="0" fontId="99" fillId="7" borderId="5" xfId="0" applyFont="1" applyFill="1" applyBorder="1" applyAlignment="1">
      <alignment vertical="center"/>
    </xf>
    <xf numFmtId="3" fontId="83" fillId="14" borderId="5" xfId="0" applyNumberFormat="1" applyFont="1" applyFill="1" applyBorder="1" applyAlignment="1">
      <alignment vertical="center" wrapText="1"/>
    </xf>
    <xf numFmtId="166" fontId="42" fillId="2" borderId="0" xfId="0" applyNumberFormat="1" applyFont="1" applyFill="1" applyBorder="1" applyAlignment="1">
      <alignment horizontal="center" vertical="center" wrapText="1"/>
    </xf>
    <xf numFmtId="0" fontId="178" fillId="2" borderId="0" xfId="0" applyFont="1" applyFill="1"/>
    <xf numFmtId="0" fontId="131" fillId="2" borderId="0" xfId="0" applyFont="1" applyFill="1"/>
    <xf numFmtId="0" fontId="135" fillId="2" borderId="0" xfId="0" applyFont="1" applyFill="1" applyBorder="1" applyAlignment="1">
      <alignment horizontal="left" vertical="center"/>
    </xf>
    <xf numFmtId="0" fontId="135" fillId="2" borderId="4" xfId="0" applyFont="1" applyFill="1" applyBorder="1" applyAlignment="1">
      <alignment horizontal="right" vertical="center" wrapText="1"/>
    </xf>
    <xf numFmtId="0" fontId="135" fillId="2" borderId="38" xfId="0" applyFont="1" applyFill="1" applyBorder="1" applyAlignment="1">
      <alignment horizontal="right" vertical="center" wrapText="1"/>
    </xf>
    <xf numFmtId="3" fontId="83" fillId="2" borderId="35" xfId="0" applyNumberFormat="1" applyFont="1" applyFill="1" applyBorder="1" applyAlignment="1">
      <alignment vertical="center" wrapText="1"/>
    </xf>
    <xf numFmtId="0" fontId="173" fillId="2" borderId="5" xfId="0" applyFont="1" applyFill="1" applyBorder="1" applyAlignment="1">
      <alignment vertical="center"/>
    </xf>
    <xf numFmtId="3" fontId="173" fillId="2" borderId="5" xfId="0" applyNumberFormat="1" applyFont="1" applyFill="1" applyBorder="1" applyAlignment="1">
      <alignment vertical="center" wrapText="1"/>
    </xf>
    <xf numFmtId="3" fontId="173" fillId="2" borderId="35" xfId="0" applyNumberFormat="1" applyFont="1" applyFill="1" applyBorder="1" applyAlignment="1">
      <alignment vertical="center" wrapText="1"/>
    </xf>
    <xf numFmtId="0" fontId="88" fillId="2" borderId="0" xfId="0" applyFont="1" applyFill="1" applyBorder="1" applyAlignment="1">
      <alignment horizontal="center" vertical="center" wrapText="1"/>
    </xf>
    <xf numFmtId="0" fontId="88" fillId="2" borderId="0" xfId="0" applyFont="1" applyFill="1" applyBorder="1" applyAlignment="1">
      <alignment horizontal="center" vertical="center"/>
    </xf>
    <xf numFmtId="0" fontId="127" fillId="2" borderId="0" xfId="0" applyFont="1" applyFill="1" applyBorder="1" applyAlignment="1">
      <alignment horizontal="center" vertical="center" wrapText="1"/>
    </xf>
    <xf numFmtId="169" fontId="144" fillId="2" borderId="0" xfId="0" applyNumberFormat="1" applyFont="1" applyFill="1" applyBorder="1" applyAlignment="1">
      <alignment horizontal="center" vertical="center" wrapText="1"/>
    </xf>
    <xf numFmtId="0" fontId="99" fillId="7" borderId="22" xfId="0" applyFont="1" applyFill="1" applyBorder="1" applyAlignment="1">
      <alignment vertical="center" wrapText="1"/>
    </xf>
    <xf numFmtId="3" fontId="128" fillId="7" borderId="22" xfId="0" applyNumberFormat="1" applyFont="1" applyFill="1" applyBorder="1" applyAlignment="1">
      <alignment vertical="center"/>
    </xf>
    <xf numFmtId="169" fontId="88" fillId="2" borderId="0" xfId="0" applyNumberFormat="1" applyFont="1" applyFill="1" applyBorder="1" applyAlignment="1">
      <alignment horizontal="center" vertical="center" wrapText="1"/>
    </xf>
    <xf numFmtId="3" fontId="88" fillId="2" borderId="5" xfId="0" applyNumberFormat="1" applyFont="1" applyFill="1" applyBorder="1" applyAlignment="1">
      <alignment vertical="center"/>
    </xf>
    <xf numFmtId="3" fontId="88" fillId="14" borderId="5" xfId="0" applyNumberFormat="1" applyFont="1" applyFill="1" applyBorder="1" applyAlignment="1">
      <alignment vertical="center"/>
    </xf>
    <xf numFmtId="3" fontId="128" fillId="7" borderId="5" xfId="0" applyNumberFormat="1" applyFont="1" applyFill="1" applyBorder="1" applyAlignment="1">
      <alignment vertical="center"/>
    </xf>
    <xf numFmtId="0" fontId="133" fillId="0" borderId="0" xfId="0" applyFont="1" applyFill="1" applyBorder="1" applyAlignment="1">
      <alignment horizontal="left" vertical="center" wrapText="1"/>
    </xf>
    <xf numFmtId="166" fontId="127" fillId="2" borderId="11" xfId="0" applyNumberFormat="1" applyFont="1" applyFill="1" applyBorder="1" applyAlignment="1">
      <alignment vertical="center"/>
    </xf>
    <xf numFmtId="0" fontId="88" fillId="2" borderId="5" xfId="0" applyFont="1" applyFill="1" applyBorder="1"/>
    <xf numFmtId="3" fontId="88" fillId="2" borderId="5" xfId="0" applyNumberFormat="1" applyFont="1" applyFill="1" applyBorder="1" applyAlignment="1">
      <alignment horizontal="right" vertical="center"/>
    </xf>
    <xf numFmtId="0" fontId="130" fillId="7" borderId="22" xfId="0" applyFont="1" applyFill="1" applyBorder="1" applyAlignment="1">
      <alignment horizontal="left" vertical="center"/>
    </xf>
    <xf numFmtId="0" fontId="179" fillId="8" borderId="0" xfId="28" applyFont="1" applyFill="1" applyAlignment="1">
      <alignment horizontal="left" vertical="center" wrapText="1"/>
    </xf>
    <xf numFmtId="0" fontId="88" fillId="2" borderId="5" xfId="0" applyFont="1" applyFill="1" applyBorder="1" applyAlignment="1">
      <alignment vertical="center"/>
    </xf>
    <xf numFmtId="0" fontId="99" fillId="7" borderId="22" xfId="0" applyFont="1" applyFill="1" applyBorder="1" applyAlignment="1">
      <alignment horizontal="left" vertical="center"/>
    </xf>
    <xf numFmtId="3" fontId="99" fillId="7" borderId="22" xfId="0" applyNumberFormat="1" applyFont="1" applyFill="1" applyBorder="1" applyAlignment="1">
      <alignment horizontal="right" vertical="center"/>
    </xf>
    <xf numFmtId="0" fontId="131" fillId="2" borderId="0" xfId="0" applyFont="1" applyFill="1" applyBorder="1" applyAlignment="1">
      <alignment vertical="center"/>
    </xf>
    <xf numFmtId="165" fontId="131" fillId="2" borderId="0" xfId="2" applyNumberFormat="1" applyFont="1" applyFill="1" applyBorder="1" applyAlignment="1">
      <alignment vertical="center"/>
    </xf>
    <xf numFmtId="0" fontId="127" fillId="2" borderId="11" xfId="0" applyFont="1" applyFill="1" applyBorder="1" applyAlignment="1">
      <alignment horizontal="center" vertical="center"/>
    </xf>
    <xf numFmtId="0" fontId="135" fillId="2" borderId="11" xfId="0" applyFont="1" applyFill="1" applyBorder="1" applyAlignment="1">
      <alignment horizontal="left" vertical="center" wrapText="1"/>
    </xf>
    <xf numFmtId="165" fontId="91" fillId="2" borderId="0" xfId="2" applyNumberFormat="1" applyFont="1" applyFill="1" applyBorder="1" applyAlignment="1">
      <alignment horizontal="center" vertical="center"/>
    </xf>
    <xf numFmtId="3" fontId="180" fillId="7" borderId="22" xfId="0" applyNumberFormat="1" applyFont="1" applyFill="1" applyBorder="1" applyAlignment="1">
      <alignment horizontal="center" vertical="center"/>
    </xf>
    <xf numFmtId="165" fontId="88" fillId="2" borderId="0" xfId="2" applyNumberFormat="1" applyFont="1" applyFill="1" applyBorder="1" applyAlignment="1">
      <alignment horizontal="center" vertical="center"/>
    </xf>
    <xf numFmtId="3" fontId="88" fillId="2" borderId="5" xfId="0" applyNumberFormat="1" applyFont="1" applyFill="1" applyBorder="1" applyAlignment="1">
      <alignment horizontal="center" vertical="center"/>
    </xf>
    <xf numFmtId="0" fontId="115" fillId="2" borderId="0" xfId="0" applyFont="1" applyFill="1" applyAlignment="1">
      <alignment horizontal="left" vertical="center"/>
    </xf>
    <xf numFmtId="0" fontId="128" fillId="2" borderId="0" xfId="0" applyFont="1" applyFill="1" applyBorder="1"/>
    <xf numFmtId="0" fontId="89" fillId="2" borderId="0" xfId="0" applyFont="1" applyFill="1" applyBorder="1" applyAlignment="1">
      <alignment vertical="center" wrapText="1"/>
    </xf>
    <xf numFmtId="0" fontId="119" fillId="2" borderId="11" xfId="0" applyFont="1" applyFill="1" applyBorder="1" applyAlignment="1">
      <alignment horizontal="right" vertical="center" wrapText="1"/>
    </xf>
    <xf numFmtId="0" fontId="181" fillId="2" borderId="0" xfId="0" applyFont="1" applyFill="1" applyBorder="1" applyAlignment="1">
      <alignment vertical="center" wrapText="1"/>
    </xf>
    <xf numFmtId="3" fontId="182" fillId="2" borderId="7" xfId="0" applyNumberFormat="1" applyFont="1" applyFill="1" applyBorder="1" applyAlignment="1">
      <alignment horizontal="center" vertical="center" wrapText="1"/>
    </xf>
    <xf numFmtId="0" fontId="89" fillId="2" borderId="5" xfId="0" applyFont="1" applyFill="1" applyBorder="1" applyAlignment="1">
      <alignment vertical="center" wrapText="1"/>
    </xf>
    <xf numFmtId="3" fontId="89" fillId="14" borderId="5" xfId="0" applyNumberFormat="1" applyFont="1" applyFill="1" applyBorder="1" applyAlignment="1">
      <alignment horizontal="center" vertical="center" wrapText="1"/>
    </xf>
    <xf numFmtId="3" fontId="183" fillId="14" borderId="5" xfId="0" applyNumberFormat="1" applyFont="1" applyFill="1" applyBorder="1" applyAlignment="1">
      <alignment horizontal="center" vertical="center" wrapText="1"/>
    </xf>
    <xf numFmtId="0" fontId="164" fillId="2" borderId="0" xfId="0" applyFont="1" applyFill="1" applyBorder="1"/>
    <xf numFmtId="169" fontId="164" fillId="2" borderId="0" xfId="0" applyNumberFormat="1" applyFont="1" applyFill="1" applyBorder="1" applyAlignment="1">
      <alignment horizontal="center" vertical="center" wrapText="1"/>
    </xf>
    <xf numFmtId="0" fontId="119" fillId="2" borderId="4" xfId="0" applyFont="1" applyFill="1" applyBorder="1" applyAlignment="1">
      <alignment horizontal="center" vertical="center" wrapText="1"/>
    </xf>
    <xf numFmtId="0" fontId="119" fillId="2" borderId="4" xfId="0" applyFont="1" applyFill="1" applyBorder="1" applyAlignment="1">
      <alignment horizontal="right" vertical="center" wrapText="1"/>
    </xf>
    <xf numFmtId="0" fontId="83" fillId="2" borderId="0" xfId="0" applyFont="1" applyFill="1" applyAlignment="1">
      <alignment horizontal="center" vertical="center" wrapText="1"/>
    </xf>
    <xf numFmtId="0" fontId="132" fillId="2" borderId="0" xfId="0" applyFont="1" applyFill="1" applyBorder="1" applyAlignment="1">
      <alignment vertical="center" wrapText="1"/>
    </xf>
    <xf numFmtId="0" fontId="135" fillId="2" borderId="11" xfId="0" applyFont="1" applyFill="1" applyBorder="1" applyAlignment="1">
      <alignment horizontal="right" vertical="center" wrapText="1"/>
    </xf>
    <xf numFmtId="0" fontId="135" fillId="2" borderId="11" xfId="0" applyFont="1" applyFill="1" applyBorder="1" applyAlignment="1">
      <alignment horizontal="right" vertical="center"/>
    </xf>
    <xf numFmtId="165" fontId="83" fillId="2" borderId="0" xfId="2" applyNumberFormat="1" applyFont="1" applyFill="1" applyBorder="1" applyAlignment="1">
      <alignment vertical="center" wrapText="1"/>
    </xf>
    <xf numFmtId="0" fontId="83" fillId="2" borderId="22" xfId="0" applyFont="1" applyFill="1" applyBorder="1" applyAlignment="1">
      <alignment vertical="center" wrapText="1"/>
    </xf>
    <xf numFmtId="3" fontId="83" fillId="2" borderId="22" xfId="0" applyNumberFormat="1" applyFont="1" applyFill="1" applyBorder="1" applyAlignment="1">
      <alignment vertical="center" wrapText="1"/>
    </xf>
    <xf numFmtId="10" fontId="83" fillId="2" borderId="22" xfId="0" applyNumberFormat="1" applyFont="1" applyFill="1" applyBorder="1" applyAlignment="1">
      <alignment horizontal="right" vertical="center" wrapText="1"/>
    </xf>
    <xf numFmtId="165" fontId="88" fillId="2" borderId="0" xfId="2" applyNumberFormat="1" applyFont="1" applyFill="1" applyBorder="1" applyAlignment="1">
      <alignment horizontal="left" vertical="center" wrapText="1"/>
    </xf>
    <xf numFmtId="10" fontId="83" fillId="2" borderId="5" xfId="0" applyNumberFormat="1" applyFont="1" applyFill="1" applyBorder="1" applyAlignment="1">
      <alignment horizontal="right" vertical="center" wrapText="1"/>
    </xf>
    <xf numFmtId="165" fontId="99" fillId="0" borderId="0" xfId="2" applyNumberFormat="1" applyFont="1" applyFill="1" applyBorder="1" applyAlignment="1">
      <alignment vertical="center" wrapText="1"/>
    </xf>
    <xf numFmtId="10" fontId="99" fillId="7" borderId="5" xfId="0" applyNumberFormat="1" applyFont="1" applyFill="1" applyBorder="1" applyAlignment="1">
      <alignment horizontal="right" vertical="center" wrapText="1"/>
    </xf>
    <xf numFmtId="164" fontId="127" fillId="2" borderId="4" xfId="3" applyFont="1" applyFill="1" applyBorder="1" applyAlignment="1" applyProtection="1">
      <alignment horizontal="right" vertical="center" wrapText="1"/>
    </xf>
    <xf numFmtId="164" fontId="93" fillId="2" borderId="4" xfId="3" applyFont="1" applyFill="1" applyBorder="1" applyAlignment="1" applyProtection="1">
      <alignment horizontal="right" vertical="center" wrapText="1"/>
    </xf>
    <xf numFmtId="171" fontId="88" fillId="2" borderId="7" xfId="0" applyNumberFormat="1" applyFont="1" applyFill="1" applyBorder="1" applyAlignment="1">
      <alignment horizontal="right" indent="2"/>
    </xf>
    <xf numFmtId="171" fontId="88" fillId="2" borderId="5" xfId="0" applyNumberFormat="1" applyFont="1" applyFill="1" applyBorder="1" applyAlignment="1">
      <alignment horizontal="right" indent="2"/>
    </xf>
    <xf numFmtId="0" fontId="99" fillId="7" borderId="5" xfId="0" applyFont="1" applyFill="1" applyBorder="1" applyAlignment="1">
      <alignment horizontal="left" vertical="center" wrapText="1"/>
    </xf>
    <xf numFmtId="171" fontId="99" fillId="7" borderId="5" xfId="0" applyNumberFormat="1" applyFont="1" applyFill="1" applyBorder="1" applyAlignment="1">
      <alignment horizontal="right" vertical="center"/>
    </xf>
    <xf numFmtId="171" fontId="128" fillId="7" borderId="5" xfId="0" applyNumberFormat="1" applyFont="1" applyFill="1" applyBorder="1" applyAlignment="1">
      <alignment horizontal="right" vertical="center"/>
    </xf>
    <xf numFmtId="0" fontId="88" fillId="2" borderId="7" xfId="0" applyFont="1" applyFill="1" applyBorder="1" applyAlignment="1">
      <alignment horizontal="left" vertical="center" wrapText="1"/>
    </xf>
    <xf numFmtId="171" fontId="88" fillId="2" borderId="7" xfId="0" applyNumberFormat="1" applyFont="1" applyFill="1" applyBorder="1" applyAlignment="1">
      <alignment horizontal="right" vertical="center"/>
    </xf>
    <xf numFmtId="171" fontId="88" fillId="2" borderId="5" xfId="0" applyNumberFormat="1" applyFont="1" applyFill="1" applyBorder="1" applyAlignment="1">
      <alignment horizontal="right" vertical="center"/>
    </xf>
    <xf numFmtId="0" fontId="180" fillId="2" borderId="0" xfId="0" applyFont="1" applyFill="1" applyBorder="1"/>
    <xf numFmtId="164" fontId="161" fillId="2" borderId="4" xfId="3" applyFont="1" applyFill="1" applyBorder="1" applyAlignment="1" applyProtection="1">
      <alignment horizontal="left" vertical="center" wrapText="1"/>
    </xf>
    <xf numFmtId="169" fontId="88" fillId="2" borderId="7" xfId="0" applyNumberFormat="1" applyFont="1" applyFill="1" applyBorder="1" applyAlignment="1">
      <alignment horizontal="right" wrapText="1"/>
    </xf>
    <xf numFmtId="169" fontId="88" fillId="2" borderId="5" xfId="0" applyNumberFormat="1" applyFont="1" applyFill="1" applyBorder="1" applyAlignment="1">
      <alignment horizontal="right" wrapText="1"/>
    </xf>
    <xf numFmtId="164" fontId="184" fillId="2" borderId="4" xfId="3" applyFont="1" applyFill="1" applyBorder="1" applyAlignment="1" applyProtection="1">
      <alignment horizontal="right" vertical="center" wrapText="1"/>
    </xf>
    <xf numFmtId="0" fontId="83" fillId="2" borderId="0" xfId="0" applyFont="1" applyFill="1" applyAlignment="1"/>
    <xf numFmtId="0" fontId="97" fillId="2" borderId="0" xfId="0" applyFont="1" applyFill="1" applyBorder="1" applyAlignment="1">
      <alignment horizontal="center" vertical="center"/>
    </xf>
    <xf numFmtId="164" fontId="127" fillId="2" borderId="4" xfId="3" applyFont="1" applyFill="1" applyBorder="1" applyAlignment="1" applyProtection="1">
      <alignment horizontal="center" vertical="center" wrapText="1"/>
    </xf>
    <xf numFmtId="0" fontId="83" fillId="2" borderId="0" xfId="0" applyFont="1" applyFill="1" applyBorder="1" applyAlignment="1">
      <alignment wrapText="1"/>
    </xf>
    <xf numFmtId="0" fontId="90" fillId="2" borderId="23" xfId="0" applyFont="1" applyFill="1" applyBorder="1" applyAlignment="1">
      <alignment horizontal="justify" vertical="center" wrapText="1"/>
    </xf>
    <xf numFmtId="3" fontId="89" fillId="14" borderId="23" xfId="0" applyNumberFormat="1" applyFont="1" applyFill="1" applyBorder="1" applyAlignment="1">
      <alignment vertical="center"/>
    </xf>
    <xf numFmtId="169" fontId="142" fillId="2" borderId="0" xfId="0" applyNumberFormat="1" applyFont="1" applyFill="1" applyBorder="1" applyAlignment="1">
      <alignment horizontal="center" wrapText="1"/>
    </xf>
    <xf numFmtId="0" fontId="89" fillId="2" borderId="5" xfId="0" applyFont="1" applyFill="1" applyBorder="1" applyAlignment="1">
      <alignment horizontal="left" vertical="center" wrapText="1" indent="3"/>
    </xf>
    <xf numFmtId="3" fontId="89" fillId="2" borderId="5" xfId="0" applyNumberFormat="1" applyFont="1" applyFill="1" applyBorder="1" applyAlignment="1">
      <alignment vertical="center"/>
    </xf>
    <xf numFmtId="0" fontId="90" fillId="2" borderId="5" xfId="0" applyFont="1" applyFill="1" applyBorder="1" applyAlignment="1">
      <alignment vertical="center" wrapText="1"/>
    </xf>
    <xf numFmtId="3" fontId="89" fillId="14" borderId="5" xfId="0" applyNumberFormat="1" applyFont="1" applyFill="1" applyBorder="1" applyAlignment="1">
      <alignment vertical="center"/>
    </xf>
    <xf numFmtId="0" fontId="89" fillId="2" borderId="5" xfId="0" applyFont="1" applyFill="1" applyBorder="1" applyAlignment="1">
      <alignment horizontal="left" vertical="center" wrapText="1" indent="2"/>
    </xf>
    <xf numFmtId="3" fontId="99" fillId="7" borderId="5" xfId="0" applyNumberFormat="1" applyFont="1" applyFill="1" applyBorder="1" applyAlignment="1">
      <alignment vertical="center"/>
    </xf>
    <xf numFmtId="164" fontId="135" fillId="2" borderId="0" xfId="12" applyFont="1" applyFill="1" applyBorder="1" applyAlignment="1">
      <alignment vertical="center" wrapText="1"/>
    </xf>
    <xf numFmtId="49" fontId="88" fillId="2" borderId="0" xfId="12" applyNumberFormat="1" applyFont="1" applyFill="1" applyBorder="1" applyAlignment="1">
      <alignment horizontal="center" vertical="center" wrapText="1"/>
    </xf>
    <xf numFmtId="49" fontId="88" fillId="2" borderId="0" xfId="12" quotePrefix="1" applyNumberFormat="1" applyFont="1" applyFill="1" applyBorder="1" applyAlignment="1">
      <alignment horizontal="center" vertical="center" wrapText="1"/>
    </xf>
    <xf numFmtId="164" fontId="127" fillId="2" borderId="11" xfId="12" applyFont="1" applyFill="1" applyBorder="1" applyAlignment="1">
      <alignment horizontal="center" vertical="center" wrapText="1"/>
    </xf>
    <xf numFmtId="169" fontId="88" fillId="2" borderId="0" xfId="12" applyNumberFormat="1" applyFont="1" applyFill="1" applyBorder="1" applyAlignment="1">
      <alignment horizontal="center" vertical="center" wrapText="1"/>
    </xf>
    <xf numFmtId="164" fontId="88" fillId="2" borderId="7" xfId="12" applyFont="1" applyFill="1" applyBorder="1" applyAlignment="1">
      <alignment horizontal="left" vertical="center" wrapText="1"/>
    </xf>
    <xf numFmtId="3" fontId="88" fillId="2" borderId="7" xfId="12" applyNumberFormat="1" applyFont="1" applyFill="1" applyBorder="1" applyAlignment="1">
      <alignment horizontal="center" vertical="center" wrapText="1"/>
    </xf>
    <xf numFmtId="164" fontId="88" fillId="2" borderId="5" xfId="12" applyFont="1" applyFill="1" applyBorder="1" applyAlignment="1">
      <alignment vertical="center" wrapText="1"/>
    </xf>
    <xf numFmtId="3" fontId="88" fillId="2" borderId="5" xfId="12" applyNumberFormat="1" applyFont="1" applyFill="1" applyBorder="1" applyAlignment="1">
      <alignment horizontal="center" vertical="center" wrapText="1"/>
    </xf>
    <xf numFmtId="3" fontId="88" fillId="14" borderId="5" xfId="12" applyNumberFormat="1" applyFont="1" applyFill="1" applyBorder="1" applyAlignment="1">
      <alignment horizontal="center" vertical="center" wrapText="1"/>
    </xf>
    <xf numFmtId="3" fontId="88" fillId="14" borderId="5" xfId="12" applyNumberFormat="1" applyFont="1" applyFill="1" applyBorder="1" applyAlignment="1">
      <alignment wrapText="1"/>
    </xf>
    <xf numFmtId="3" fontId="88" fillId="14" borderId="5" xfId="12" applyNumberFormat="1" applyFont="1" applyFill="1" applyBorder="1"/>
    <xf numFmtId="169" fontId="88" fillId="2" borderId="0" xfId="12" quotePrefix="1" applyNumberFormat="1" applyFont="1" applyFill="1" applyBorder="1" applyAlignment="1">
      <alignment horizontal="center" vertical="center" wrapText="1"/>
    </xf>
    <xf numFmtId="164" fontId="88" fillId="2" borderId="5" xfId="12" applyFont="1" applyFill="1" applyBorder="1" applyAlignment="1">
      <alignment horizontal="left" vertical="center" wrapText="1"/>
    </xf>
    <xf numFmtId="0" fontId="185" fillId="0" borderId="0" xfId="0" applyFont="1" applyAlignment="1">
      <alignment horizontal="justify" vertical="center"/>
    </xf>
    <xf numFmtId="0" fontId="89" fillId="12" borderId="0" xfId="0" applyFont="1" applyFill="1" applyAlignment="1">
      <alignment horizontal="left" vertical="center" wrapText="1"/>
    </xf>
    <xf numFmtId="0" fontId="89" fillId="0" borderId="0" xfId="0" applyFont="1" applyAlignment="1">
      <alignment horizontal="left" vertical="center" wrapText="1"/>
    </xf>
    <xf numFmtId="0" fontId="87" fillId="0" borderId="0" xfId="0" applyFont="1"/>
    <xf numFmtId="3" fontId="186" fillId="12" borderId="0" xfId="0" applyNumberFormat="1" applyFont="1" applyFill="1" applyAlignment="1">
      <alignment horizontal="right" vertical="center"/>
    </xf>
    <xf numFmtId="3" fontId="186" fillId="0" borderId="0" xfId="0" applyNumberFormat="1" applyFont="1" applyAlignment="1">
      <alignment horizontal="right" vertical="center"/>
    </xf>
    <xf numFmtId="164" fontId="127" fillId="2" borderId="4" xfId="12" applyFont="1" applyFill="1" applyBorder="1" applyAlignment="1">
      <alignment horizontal="left" vertical="center" wrapText="1"/>
    </xf>
    <xf numFmtId="3" fontId="186" fillId="2" borderId="0" xfId="0" applyNumberFormat="1" applyFont="1" applyFill="1" applyAlignment="1">
      <alignment horizontal="right" vertical="center"/>
    </xf>
    <xf numFmtId="3" fontId="99" fillId="7" borderId="5" xfId="0" applyNumberFormat="1" applyFont="1" applyFill="1" applyBorder="1" applyAlignment="1">
      <alignment horizontal="right" vertical="center"/>
    </xf>
    <xf numFmtId="166" fontId="93" fillId="2" borderId="4" xfId="12" applyNumberFormat="1" applyFont="1" applyFill="1" applyBorder="1" applyAlignment="1">
      <alignment horizontal="right" vertical="center" wrapText="1"/>
    </xf>
    <xf numFmtId="0" fontId="83" fillId="0" borderId="0" xfId="0" applyFont="1" applyAlignment="1">
      <alignment horizontal="center" vertical="center"/>
    </xf>
    <xf numFmtId="0" fontId="87" fillId="2" borderId="0" xfId="0" applyFont="1" applyFill="1" applyAlignment="1">
      <alignment vertical="center" wrapText="1"/>
    </xf>
    <xf numFmtId="3" fontId="87" fillId="2" borderId="0" xfId="0" applyNumberFormat="1" applyFont="1" applyFill="1" applyAlignment="1">
      <alignment vertical="center"/>
    </xf>
    <xf numFmtId="0" fontId="154" fillId="2" borderId="0" xfId="0" applyFont="1" applyFill="1"/>
    <xf numFmtId="0" fontId="87" fillId="2" borderId="0" xfId="0" applyFont="1" applyFill="1" applyAlignment="1">
      <alignment horizontal="center" vertical="center"/>
    </xf>
    <xf numFmtId="164" fontId="127" fillId="2" borderId="4" xfId="12" applyFont="1" applyFill="1" applyBorder="1" applyAlignment="1">
      <alignment horizontal="right" vertical="center" wrapText="1"/>
    </xf>
    <xf numFmtId="169" fontId="127" fillId="2" borderId="4" xfId="12" applyNumberFormat="1" applyFont="1" applyFill="1" applyBorder="1" applyAlignment="1">
      <alignment horizontal="right" vertical="center" wrapText="1"/>
    </xf>
    <xf numFmtId="0" fontId="154" fillId="2" borderId="0" xfId="0" applyFont="1" applyFill="1" applyAlignment="1">
      <alignment horizontal="right"/>
    </xf>
    <xf numFmtId="0" fontId="87" fillId="2" borderId="0" xfId="0" applyFont="1" applyFill="1" applyAlignment="1">
      <alignment horizontal="right"/>
    </xf>
    <xf numFmtId="0" fontId="87" fillId="2" borderId="0" xfId="0" applyFont="1" applyFill="1" applyAlignment="1">
      <alignment horizontal="right" vertical="center"/>
    </xf>
    <xf numFmtId="0" fontId="87" fillId="2" borderId="7" xfId="0" applyFont="1" applyFill="1" applyBorder="1"/>
    <xf numFmtId="3" fontId="87" fillId="2" borderId="7" xfId="0" applyNumberFormat="1" applyFont="1" applyFill="1" applyBorder="1" applyAlignment="1">
      <alignment vertical="center"/>
    </xf>
    <xf numFmtId="0" fontId="87" fillId="2" borderId="7" xfId="0" applyFont="1" applyFill="1" applyBorder="1" applyAlignment="1">
      <alignment horizontal="right"/>
    </xf>
    <xf numFmtId="0" fontId="89" fillId="12" borderId="0" xfId="0" applyFont="1" applyFill="1" applyAlignment="1">
      <alignment vertical="center" wrapText="1"/>
    </xf>
    <xf numFmtId="169" fontId="89" fillId="12" borderId="0" xfId="0" applyNumberFormat="1" applyFont="1" applyFill="1" applyAlignment="1">
      <alignment horizontal="right" vertical="center"/>
    </xf>
    <xf numFmtId="0" fontId="89" fillId="8" borderId="0" xfId="0" applyFont="1" applyFill="1" applyAlignment="1">
      <alignment vertical="center" wrapText="1"/>
    </xf>
    <xf numFmtId="169" fontId="89" fillId="8" borderId="0" xfId="0" applyNumberFormat="1" applyFont="1" applyFill="1" applyAlignment="1">
      <alignment horizontal="right" vertical="center"/>
    </xf>
    <xf numFmtId="0" fontId="99" fillId="7" borderId="0" xfId="0" applyFont="1" applyFill="1" applyAlignment="1">
      <alignment vertical="center"/>
    </xf>
    <xf numFmtId="169" fontId="99" fillId="7" borderId="0" xfId="0" applyNumberFormat="1" applyFont="1" applyFill="1" applyAlignment="1">
      <alignment horizontal="right" vertical="center"/>
    </xf>
    <xf numFmtId="17" fontId="127" fillId="0" borderId="4" xfId="0" applyNumberFormat="1" applyFont="1" applyFill="1" applyBorder="1" applyAlignment="1">
      <alignment horizontal="left" vertical="center" wrapText="1"/>
    </xf>
    <xf numFmtId="17" fontId="127" fillId="2" borderId="4" xfId="0" applyNumberFormat="1" applyFont="1" applyFill="1" applyBorder="1" applyAlignment="1">
      <alignment horizontal="right" vertical="center" wrapText="1"/>
    </xf>
    <xf numFmtId="17" fontId="127" fillId="0" borderId="4" xfId="0" applyNumberFormat="1" applyFont="1" applyFill="1" applyBorder="1" applyAlignment="1">
      <alignment horizontal="right" vertical="center" wrapText="1"/>
    </xf>
    <xf numFmtId="164" fontId="107" fillId="2" borderId="0" xfId="22" applyFont="1" applyFill="1" applyBorder="1">
      <alignment vertical="center"/>
    </xf>
    <xf numFmtId="164" fontId="106" fillId="2" borderId="0" xfId="23" applyFont="1" applyFill="1" applyBorder="1" applyAlignment="1">
      <alignment horizontal="right" vertical="center"/>
    </xf>
    <xf numFmtId="164" fontId="107" fillId="2" borderId="0" xfId="22" applyFont="1" applyFill="1" applyBorder="1" applyAlignment="1">
      <alignment horizontal="right" vertical="center"/>
    </xf>
    <xf numFmtId="164" fontId="138" fillId="2" borderId="11" xfId="15" applyFont="1" applyFill="1" applyBorder="1" applyAlignment="1" applyProtection="1">
      <alignment horizontal="right" vertical="center" wrapText="1"/>
    </xf>
    <xf numFmtId="164" fontId="135" fillId="2" borderId="11" xfId="24" applyFont="1" applyFill="1" applyBorder="1" applyAlignment="1">
      <alignment horizontal="right" vertical="center" wrapText="1"/>
    </xf>
    <xf numFmtId="164" fontId="135" fillId="2" borderId="11" xfId="15" applyFont="1" applyFill="1" applyBorder="1" applyAlignment="1" applyProtection="1">
      <alignment horizontal="right" vertical="center" wrapText="1"/>
    </xf>
    <xf numFmtId="164" fontId="107" fillId="2" borderId="0" xfId="15" applyFont="1" applyFill="1" applyBorder="1" applyAlignment="1" applyProtection="1">
      <alignment vertical="center"/>
    </xf>
    <xf numFmtId="164" fontId="138" fillId="2" borderId="16" xfId="15" quotePrefix="1" applyFont="1" applyFill="1" applyBorder="1" applyAlignment="1">
      <alignment horizontal="center" vertical="center"/>
    </xf>
    <xf numFmtId="164" fontId="88" fillId="2" borderId="0" xfId="22" applyFont="1" applyFill="1" applyBorder="1">
      <alignment vertical="center"/>
    </xf>
    <xf numFmtId="164" fontId="144" fillId="2" borderId="7" xfId="15" applyFont="1" applyFill="1" applyBorder="1" applyAlignment="1">
      <alignment horizontal="left" vertical="center" wrapText="1" indent="1"/>
    </xf>
    <xf numFmtId="3" fontId="88" fillId="2" borderId="5" xfId="25" applyFont="1" applyFill="1" applyBorder="1" applyAlignment="1">
      <alignment horizontal="right" vertical="center"/>
      <protection locked="0"/>
    </xf>
    <xf numFmtId="3" fontId="88" fillId="14" borderId="5" xfId="25" applyFont="1" applyFill="1" applyBorder="1" applyAlignment="1">
      <alignment horizontal="right" vertical="center"/>
      <protection locked="0"/>
    </xf>
    <xf numFmtId="164" fontId="88" fillId="2" borderId="5" xfId="15" applyFont="1" applyFill="1" applyBorder="1" applyAlignment="1">
      <alignment horizontal="left" vertical="center" wrapText="1" indent="2"/>
    </xf>
    <xf numFmtId="164" fontId="88" fillId="2" borderId="5" xfId="15" applyFont="1" applyFill="1" applyBorder="1" applyAlignment="1">
      <alignment horizontal="left" vertical="center" wrapText="1" indent="3"/>
    </xf>
    <xf numFmtId="164" fontId="88" fillId="2" borderId="0" xfId="15" quotePrefix="1" applyFont="1" applyFill="1" applyBorder="1" applyAlignment="1">
      <alignment horizontal="right" vertical="center"/>
    </xf>
    <xf numFmtId="164" fontId="88" fillId="2" borderId="0" xfId="15" applyFont="1" applyFill="1" applyBorder="1" applyAlignment="1">
      <alignment horizontal="left" vertical="center" wrapText="1" indent="1"/>
    </xf>
    <xf numFmtId="0" fontId="180" fillId="2" borderId="0" xfId="0" applyFont="1" applyFill="1" applyBorder="1" applyAlignment="1">
      <alignment vertical="center"/>
    </xf>
    <xf numFmtId="164" fontId="88" fillId="2" borderId="0" xfId="15" applyFont="1" applyFill="1" applyBorder="1" applyAlignment="1">
      <alignment horizontal="left" vertical="center" wrapText="1"/>
    </xf>
    <xf numFmtId="164" fontId="88" fillId="2" borderId="0" xfId="22" applyFont="1" applyFill="1" applyBorder="1" applyAlignment="1">
      <alignment horizontal="left" vertical="center" wrapText="1" indent="1"/>
    </xf>
    <xf numFmtId="164" fontId="135" fillId="2" borderId="11" xfId="22" applyFont="1" applyFill="1" applyBorder="1">
      <alignment vertical="center"/>
    </xf>
    <xf numFmtId="165" fontId="88" fillId="2" borderId="0" xfId="2" applyNumberFormat="1" applyFont="1" applyFill="1" applyBorder="1" applyAlignment="1">
      <alignment vertical="center"/>
    </xf>
    <xf numFmtId="164" fontId="144" fillId="2" borderId="5" xfId="15" applyFont="1" applyFill="1" applyBorder="1" applyAlignment="1">
      <alignment horizontal="left" vertical="center" wrapText="1" indent="1"/>
    </xf>
    <xf numFmtId="164" fontId="135" fillId="2" borderId="11" xfId="15" quotePrefix="1" applyFont="1" applyFill="1" applyBorder="1" applyAlignment="1">
      <alignment horizontal="right" vertical="center"/>
    </xf>
    <xf numFmtId="3" fontId="88" fillId="2" borderId="7" xfId="25" applyFont="1" applyFill="1" applyBorder="1" applyAlignment="1">
      <alignment horizontal="right" vertical="center"/>
      <protection locked="0"/>
    </xf>
    <xf numFmtId="164" fontId="88" fillId="2" borderId="0" xfId="15" applyFont="1" applyFill="1" applyBorder="1" applyAlignment="1" applyProtection="1">
      <alignment vertical="center"/>
    </xf>
    <xf numFmtId="164" fontId="187" fillId="2" borderId="0" xfId="23" applyFont="1" applyFill="1" applyBorder="1" applyAlignment="1">
      <alignment horizontal="right" vertical="center" wrapText="1"/>
    </xf>
    <xf numFmtId="164" fontId="135" fillId="2" borderId="4" xfId="24" applyFont="1" applyFill="1" applyBorder="1" applyAlignment="1">
      <alignment horizontal="right" vertical="center" wrapText="1"/>
    </xf>
    <xf numFmtId="164" fontId="107" fillId="2" borderId="22" xfId="15" quotePrefix="1" applyFont="1" applyFill="1" applyBorder="1" applyAlignment="1">
      <alignment horizontal="right" vertical="center"/>
    </xf>
    <xf numFmtId="0" fontId="146" fillId="2" borderId="0" xfId="0" applyFont="1" applyFill="1" applyBorder="1"/>
    <xf numFmtId="164" fontId="91" fillId="2" borderId="7" xfId="15" applyFont="1" applyFill="1" applyBorder="1" applyAlignment="1">
      <alignment horizontal="left" vertical="center" wrapText="1" indent="1"/>
    </xf>
    <xf numFmtId="3" fontId="131" fillId="2" borderId="5" xfId="25" applyFont="1" applyFill="1" applyBorder="1" applyAlignment="1">
      <alignment horizontal="right" vertical="center"/>
      <protection locked="0"/>
    </xf>
    <xf numFmtId="165" fontId="129" fillId="2" borderId="0" xfId="2" applyNumberFormat="1" applyFont="1" applyFill="1" applyBorder="1"/>
    <xf numFmtId="0" fontId="129" fillId="2" borderId="0" xfId="0" applyFont="1" applyFill="1" applyBorder="1"/>
    <xf numFmtId="0" fontId="142" fillId="2" borderId="0" xfId="0" applyFont="1" applyFill="1" applyBorder="1" applyAlignment="1">
      <alignment horizontal="center"/>
    </xf>
    <xf numFmtId="0" fontId="142" fillId="2" borderId="0" xfId="2" applyNumberFormat="1" applyFont="1" applyFill="1" applyBorder="1" applyAlignment="1">
      <alignment horizontal="center" vertical="center"/>
    </xf>
    <xf numFmtId="169" fontId="88" fillId="2" borderId="5" xfId="0" applyNumberFormat="1" applyFont="1" applyFill="1" applyBorder="1"/>
    <xf numFmtId="0" fontId="87" fillId="2" borderId="0" xfId="0" applyFont="1" applyFill="1" applyAlignment="1">
      <alignment horizontal="center"/>
    </xf>
    <xf numFmtId="0" fontId="88" fillId="2" borderId="7" xfId="0" applyFont="1" applyFill="1" applyBorder="1" applyAlignment="1">
      <alignment vertical="center"/>
    </xf>
    <xf numFmtId="169" fontId="88" fillId="2" borderId="7" xfId="0" applyNumberFormat="1" applyFont="1" applyFill="1" applyBorder="1" applyAlignment="1">
      <alignment vertical="center"/>
    </xf>
    <xf numFmtId="169" fontId="88" fillId="2" borderId="5" xfId="0" applyNumberFormat="1" applyFont="1" applyFill="1" applyBorder="1" applyAlignment="1">
      <alignment vertical="center"/>
    </xf>
    <xf numFmtId="0" fontId="88" fillId="2" borderId="5" xfId="0" applyFont="1" applyFill="1" applyBorder="1" applyAlignment="1">
      <alignment horizontal="left" vertical="center"/>
    </xf>
    <xf numFmtId="0" fontId="88" fillId="2" borderId="5" xfId="0" applyFont="1" applyFill="1" applyBorder="1" applyAlignment="1">
      <alignment horizontal="left"/>
    </xf>
    <xf numFmtId="0" fontId="87" fillId="2" borderId="11" xfId="0" applyFont="1" applyFill="1" applyBorder="1" applyAlignment="1">
      <alignment horizontal="left" vertical="center"/>
    </xf>
    <xf numFmtId="169" fontId="87" fillId="0" borderId="11" xfId="0" applyNumberFormat="1" applyFont="1" applyBorder="1" applyAlignment="1">
      <alignment horizontal="right" vertical="center"/>
    </xf>
    <xf numFmtId="0" fontId="87" fillId="2" borderId="0" xfId="0" applyFont="1" applyFill="1" applyBorder="1" applyAlignment="1">
      <alignment horizontal="left" vertical="center"/>
    </xf>
    <xf numFmtId="169" fontId="87" fillId="0" borderId="0" xfId="0" applyNumberFormat="1" applyFont="1" applyBorder="1" applyAlignment="1">
      <alignment horizontal="right" vertical="center"/>
    </xf>
    <xf numFmtId="0" fontId="87" fillId="2" borderId="5" xfId="0" applyFont="1" applyFill="1" applyBorder="1" applyAlignment="1">
      <alignment horizontal="left" vertical="center"/>
    </xf>
    <xf numFmtId="169" fontId="87" fillId="0" borderId="5" xfId="0" applyNumberFormat="1" applyFont="1" applyBorder="1" applyAlignment="1">
      <alignment horizontal="right" vertical="center"/>
    </xf>
    <xf numFmtId="165" fontId="88" fillId="2" borderId="0" xfId="2" applyNumberFormat="1" applyFont="1" applyFill="1" applyBorder="1"/>
    <xf numFmtId="0" fontId="135" fillId="2" borderId="0" xfId="0" applyFont="1" applyFill="1" applyBorder="1" applyAlignment="1">
      <alignment horizontal="right" vertical="center" wrapText="1"/>
    </xf>
    <xf numFmtId="165" fontId="129" fillId="2" borderId="0" xfId="2" applyNumberFormat="1" applyFont="1" applyFill="1" applyBorder="1" applyAlignment="1">
      <alignment horizontal="center"/>
    </xf>
    <xf numFmtId="0" fontId="88" fillId="14" borderId="5" xfId="0" applyFont="1" applyFill="1" applyBorder="1" applyAlignment="1">
      <alignment horizontal="left" vertical="center"/>
    </xf>
    <xf numFmtId="169" fontId="88" fillId="14" borderId="5" xfId="0" applyNumberFormat="1" applyFont="1" applyFill="1" applyBorder="1"/>
    <xf numFmtId="0" fontId="88" fillId="2" borderId="5" xfId="0" applyFont="1" applyFill="1" applyBorder="1" applyAlignment="1">
      <alignment horizontal="left" indent="1"/>
    </xf>
    <xf numFmtId="0" fontId="88" fillId="2" borderId="5" xfId="0" applyFont="1" applyFill="1" applyBorder="1" applyAlignment="1">
      <alignment horizontal="left" wrapText="1" indent="1"/>
    </xf>
    <xf numFmtId="165" fontId="131" fillId="2" borderId="0" xfId="2" applyNumberFormat="1" applyFont="1" applyFill="1" applyBorder="1" applyAlignment="1">
      <alignment horizontal="center"/>
    </xf>
    <xf numFmtId="0" fontId="99" fillId="7" borderId="5" xfId="0" applyFont="1" applyFill="1" applyBorder="1" applyAlignment="1">
      <alignment horizontal="left" vertical="center"/>
    </xf>
    <xf numFmtId="169" fontId="99" fillId="7" borderId="5" xfId="0" applyNumberFormat="1" applyFont="1" applyFill="1" applyBorder="1" applyAlignment="1">
      <alignment vertical="center"/>
    </xf>
    <xf numFmtId="0" fontId="107" fillId="2" borderId="0" xfId="0" applyFont="1" applyFill="1"/>
    <xf numFmtId="164" fontId="106" fillId="2" borderId="0" xfId="26" applyFont="1" applyFill="1" applyBorder="1" applyAlignment="1">
      <alignment horizontal="left" vertical="center"/>
    </xf>
    <xf numFmtId="164" fontId="135" fillId="2" borderId="0" xfId="26" applyFont="1" applyFill="1" applyBorder="1" applyAlignment="1">
      <alignment horizontal="center" vertical="center"/>
    </xf>
    <xf numFmtId="165" fontId="107" fillId="2" borderId="0" xfId="2" applyNumberFormat="1" applyFont="1" applyFill="1"/>
    <xf numFmtId="49" fontId="135" fillId="2" borderId="16" xfId="26" applyNumberFormat="1" applyFont="1" applyFill="1" applyBorder="1" applyAlignment="1">
      <alignment horizontal="right" vertical="center" wrapText="1"/>
    </xf>
    <xf numFmtId="49" fontId="135" fillId="2" borderId="7" xfId="26" applyNumberFormat="1" applyFont="1" applyFill="1" applyBorder="1" applyAlignment="1">
      <alignment horizontal="right" vertical="center" wrapText="1"/>
    </xf>
    <xf numFmtId="49" fontId="135" fillId="2" borderId="22" xfId="26" applyNumberFormat="1" applyFont="1" applyFill="1" applyBorder="1" applyAlignment="1">
      <alignment horizontal="right" vertical="center" wrapText="1"/>
    </xf>
    <xf numFmtId="0" fontId="107" fillId="2" borderId="5" xfId="0" applyFont="1" applyFill="1" applyBorder="1" applyAlignment="1">
      <alignment vertical="center"/>
    </xf>
    <xf numFmtId="1" fontId="107" fillId="2" borderId="5" xfId="26" applyNumberFormat="1" applyFont="1" applyFill="1" applyBorder="1" applyAlignment="1">
      <alignment vertical="center" wrapText="1"/>
    </xf>
    <xf numFmtId="3" fontId="107" fillId="2" borderId="5" xfId="26" applyNumberFormat="1" applyFont="1" applyFill="1" applyBorder="1" applyAlignment="1">
      <alignment vertical="center" wrapText="1"/>
    </xf>
    <xf numFmtId="0" fontId="107" fillId="2" borderId="5" xfId="0" applyFont="1" applyFill="1" applyBorder="1" applyAlignment="1">
      <alignment horizontal="left" vertical="center"/>
    </xf>
    <xf numFmtId="1" fontId="107" fillId="14" borderId="5" xfId="26" applyNumberFormat="1" applyFont="1" applyFill="1" applyBorder="1" applyAlignment="1">
      <alignment vertical="center" wrapText="1"/>
    </xf>
    <xf numFmtId="165" fontId="107" fillId="0" borderId="0" xfId="2" applyNumberFormat="1" applyFont="1"/>
    <xf numFmtId="49" fontId="119" fillId="2" borderId="0" xfId="26" applyNumberFormat="1" applyFont="1" applyFill="1" applyBorder="1" applyAlignment="1">
      <alignment horizontal="center" vertical="center" wrapText="1"/>
    </xf>
    <xf numFmtId="164" fontId="19" fillId="2" borderId="5" xfId="26" applyFont="1" applyFill="1" applyBorder="1" applyAlignment="1">
      <alignment vertical="center" wrapText="1"/>
    </xf>
    <xf numFmtId="0" fontId="44" fillId="2" borderId="4" xfId="0" applyFont="1" applyFill="1" applyBorder="1" applyAlignment="1">
      <alignment horizontal="center" vertical="center" wrapText="1"/>
    </xf>
    <xf numFmtId="0" fontId="44" fillId="2" borderId="0" xfId="0" applyFont="1" applyFill="1" applyBorder="1" applyAlignment="1">
      <alignment horizontal="left" vertical="center"/>
    </xf>
    <xf numFmtId="0" fontId="0" fillId="2" borderId="5" xfId="0" applyFill="1" applyBorder="1" applyAlignment="1">
      <alignment vertical="center"/>
    </xf>
    <xf numFmtId="0" fontId="105" fillId="2" borderId="0" xfId="0" applyFont="1" applyFill="1" applyAlignment="1">
      <alignment horizontal="left" vertical="center" wrapText="1"/>
    </xf>
    <xf numFmtId="0" fontId="83" fillId="2" borderId="55" xfId="0" applyFont="1" applyFill="1" applyBorder="1" applyAlignment="1">
      <alignment vertical="center"/>
    </xf>
    <xf numFmtId="166" fontId="83" fillId="2" borderId="55" xfId="0" applyNumberFormat="1" applyFont="1" applyFill="1" applyBorder="1" applyAlignment="1">
      <alignment horizontal="center" vertical="center"/>
    </xf>
    <xf numFmtId="0" fontId="173" fillId="2" borderId="0" xfId="0" applyFont="1" applyFill="1" applyBorder="1" applyAlignment="1">
      <alignment vertical="center"/>
    </xf>
    <xf numFmtId="0" fontId="173" fillId="2" borderId="0" xfId="0" applyFont="1" applyFill="1" applyBorder="1" applyAlignment="1">
      <alignment horizontal="left" vertical="center"/>
    </xf>
    <xf numFmtId="0" fontId="173" fillId="2" borderId="0" xfId="0" applyFont="1" applyFill="1" applyBorder="1" applyAlignment="1">
      <alignment vertical="center" wrapText="1"/>
    </xf>
    <xf numFmtId="0" fontId="173" fillId="2" borderId="56" xfId="0" applyFont="1" applyFill="1" applyBorder="1" applyAlignment="1">
      <alignment vertical="center"/>
    </xf>
    <xf numFmtId="0" fontId="173" fillId="2" borderId="56" xfId="0" applyFont="1" applyFill="1" applyBorder="1" applyAlignment="1">
      <alignment horizontal="left" vertical="center"/>
    </xf>
    <xf numFmtId="0" fontId="173" fillId="2" borderId="56" xfId="0" applyFont="1" applyFill="1" applyBorder="1" applyAlignment="1">
      <alignment vertical="center" wrapText="1"/>
    </xf>
    <xf numFmtId="0" fontId="87" fillId="2" borderId="56" xfId="0" applyFont="1" applyFill="1" applyBorder="1" applyAlignment="1">
      <alignment vertical="center"/>
    </xf>
    <xf numFmtId="0" fontId="83" fillId="2" borderId="0" xfId="0" applyFont="1" applyFill="1" applyAlignment="1">
      <alignment vertical="center" wrapText="1"/>
    </xf>
    <xf numFmtId="0" fontId="83" fillId="2" borderId="0" xfId="0" applyFont="1" applyFill="1" applyAlignment="1">
      <alignment horizontal="center" vertical="center"/>
    </xf>
    <xf numFmtId="0" fontId="83" fillId="2" borderId="55" xfId="0" applyFont="1" applyFill="1" applyBorder="1" applyAlignment="1">
      <alignment horizontal="left" vertical="center"/>
    </xf>
    <xf numFmtId="0" fontId="83" fillId="2" borderId="55" xfId="0" applyFont="1" applyFill="1" applyBorder="1" applyAlignment="1">
      <alignment vertical="center" wrapText="1"/>
    </xf>
    <xf numFmtId="0" fontId="83" fillId="2" borderId="55" xfId="0" applyFont="1" applyFill="1" applyBorder="1" applyAlignment="1">
      <alignment horizontal="center" vertical="center"/>
    </xf>
    <xf numFmtId="0" fontId="87" fillId="2" borderId="57" xfId="0" applyFont="1" applyFill="1" applyBorder="1" applyAlignment="1">
      <alignment vertical="center"/>
    </xf>
    <xf numFmtId="0" fontId="87" fillId="2" borderId="57" xfId="0" applyFont="1" applyFill="1" applyBorder="1" applyAlignment="1">
      <alignment horizontal="left" vertical="center"/>
    </xf>
    <xf numFmtId="0" fontId="87" fillId="2" borderId="57" xfId="0" applyFont="1" applyFill="1" applyBorder="1" applyAlignment="1">
      <alignment vertical="center" wrapText="1"/>
    </xf>
    <xf numFmtId="0" fontId="87" fillId="2" borderId="57" xfId="0" applyFont="1" applyFill="1" applyBorder="1" applyAlignment="1">
      <alignment horizontal="center" vertical="center"/>
    </xf>
    <xf numFmtId="0" fontId="173" fillId="2" borderId="0" xfId="0" applyFont="1" applyFill="1" applyBorder="1" applyAlignment="1">
      <alignment horizontal="center" vertical="center"/>
    </xf>
    <xf numFmtId="0" fontId="173" fillId="2" borderId="56" xfId="0" applyFont="1" applyFill="1" applyBorder="1" applyAlignment="1">
      <alignment horizontal="center" vertical="center"/>
    </xf>
    <xf numFmtId="0" fontId="83" fillId="2" borderId="57" xfId="0" applyFont="1" applyFill="1" applyBorder="1" applyAlignment="1">
      <alignment vertical="center"/>
    </xf>
    <xf numFmtId="0" fontId="83" fillId="2" borderId="57" xfId="0" applyFont="1" applyFill="1" applyBorder="1" applyAlignment="1">
      <alignment horizontal="left" vertical="center"/>
    </xf>
    <xf numFmtId="0" fontId="83" fillId="2" borderId="57" xfId="0" applyFont="1" applyFill="1" applyBorder="1" applyAlignment="1">
      <alignment vertical="center" wrapText="1"/>
    </xf>
    <xf numFmtId="0" fontId="83" fillId="2" borderId="57" xfId="0" applyFont="1" applyFill="1" applyBorder="1" applyAlignment="1">
      <alignment horizontal="center" vertical="center"/>
    </xf>
    <xf numFmtId="169" fontId="83" fillId="2" borderId="55" xfId="0" applyNumberFormat="1" applyFont="1" applyFill="1" applyBorder="1" applyAlignment="1">
      <alignment horizontal="center" vertical="center"/>
    </xf>
    <xf numFmtId="166" fontId="83" fillId="2" borderId="0" xfId="0" applyNumberFormat="1" applyFont="1" applyFill="1" applyAlignment="1">
      <alignment horizontal="center" vertical="center"/>
    </xf>
    <xf numFmtId="0" fontId="87" fillId="2" borderId="0" xfId="0" applyFont="1" applyFill="1" applyAlignment="1">
      <alignment horizontal="left" vertical="center"/>
    </xf>
    <xf numFmtId="0" fontId="188" fillId="2" borderId="0" xfId="0" applyFont="1" applyFill="1" applyAlignment="1">
      <alignment horizontal="left" vertical="center" wrapText="1"/>
    </xf>
    <xf numFmtId="0" fontId="188" fillId="2" borderId="0" xfId="0" applyFont="1" applyFill="1" applyAlignment="1">
      <alignment horizontal="center" vertical="center" wrapText="1"/>
    </xf>
    <xf numFmtId="0" fontId="93" fillId="2" borderId="0" xfId="0" applyFont="1" applyFill="1" applyBorder="1" applyAlignment="1">
      <alignment horizontal="right" vertical="top" wrapText="1"/>
    </xf>
    <xf numFmtId="0" fontId="83" fillId="2" borderId="56" xfId="0" applyFont="1" applyFill="1" applyBorder="1" applyAlignment="1">
      <alignment horizontal="left" vertical="top" wrapText="1"/>
    </xf>
    <xf numFmtId="0" fontId="93" fillId="2" borderId="0" xfId="0" applyFont="1" applyFill="1" applyBorder="1" applyAlignment="1">
      <alignment horizontal="right" vertical="top" wrapText="1" indent="1"/>
    </xf>
    <xf numFmtId="0" fontId="83" fillId="2" borderId="56" xfId="0" applyFont="1" applyFill="1" applyBorder="1" applyAlignment="1">
      <alignment horizontal="left" vertical="center" wrapText="1"/>
    </xf>
    <xf numFmtId="0" fontId="83" fillId="2" borderId="0" xfId="0" applyFont="1" applyFill="1" applyBorder="1" applyAlignment="1">
      <alignment horizontal="left" vertical="center" wrapText="1"/>
    </xf>
    <xf numFmtId="0" fontId="66" fillId="19" borderId="0" xfId="0" applyFont="1" applyFill="1" applyBorder="1" applyAlignment="1">
      <alignment horizontal="center" vertical="center" wrapText="1"/>
    </xf>
    <xf numFmtId="0" fontId="66" fillId="19" borderId="0" xfId="0" applyFont="1" applyFill="1" applyBorder="1" applyAlignment="1">
      <alignment horizontal="center" vertical="center"/>
    </xf>
    <xf numFmtId="0" fontId="10" fillId="4" borderId="0" xfId="0" applyFont="1" applyFill="1" applyAlignment="1">
      <alignment horizontal="left" vertical="center" indent="2"/>
    </xf>
    <xf numFmtId="164" fontId="30" fillId="2" borderId="5" xfId="3" applyFont="1" applyFill="1" applyBorder="1" applyAlignment="1" applyProtection="1">
      <alignment horizontal="left" vertical="center" wrapText="1"/>
    </xf>
    <xf numFmtId="0" fontId="11" fillId="4" borderId="0" xfId="0" applyFont="1" applyFill="1" applyAlignment="1">
      <alignment horizontal="left" vertical="center" wrapText="1" indent="2"/>
    </xf>
    <xf numFmtId="0" fontId="22" fillId="2" borderId="10" xfId="0" applyFont="1" applyFill="1" applyBorder="1" applyAlignment="1">
      <alignment horizontal="center" vertical="center" wrapText="1"/>
    </xf>
    <xf numFmtId="0" fontId="22" fillId="2" borderId="4" xfId="0" applyFont="1" applyFill="1" applyBorder="1" applyAlignment="1">
      <alignment horizontal="center" vertical="center" wrapText="1"/>
    </xf>
    <xf numFmtId="164" fontId="101" fillId="2" borderId="5" xfId="3" applyFont="1" applyFill="1" applyBorder="1" applyAlignment="1" applyProtection="1">
      <alignment horizontal="left" vertical="center" wrapText="1"/>
    </xf>
    <xf numFmtId="164" fontId="101" fillId="2" borderId="7" xfId="3" applyFont="1" applyFill="1" applyBorder="1" applyAlignment="1" applyProtection="1">
      <alignment horizontal="left" vertical="center" wrapText="1"/>
    </xf>
    <xf numFmtId="164" fontId="100" fillId="2" borderId="0" xfId="29" applyFont="1" applyFill="1" applyBorder="1" applyAlignment="1">
      <alignment horizontal="left" vertical="center" wrapText="1"/>
    </xf>
    <xf numFmtId="0" fontId="105" fillId="0" borderId="13" xfId="0" applyFont="1" applyBorder="1" applyAlignment="1">
      <alignment horizontal="center" vertical="center" wrapText="1"/>
    </xf>
    <xf numFmtId="0" fontId="105" fillId="0" borderId="14" xfId="0" applyFont="1" applyBorder="1" applyAlignment="1">
      <alignment horizontal="center" vertical="center" wrapText="1"/>
    </xf>
    <xf numFmtId="0" fontId="92" fillId="0" borderId="4" xfId="0" applyFont="1" applyBorder="1" applyAlignment="1">
      <alignment horizontal="center" vertical="center" wrapText="1"/>
    </xf>
    <xf numFmtId="164" fontId="35" fillId="2" borderId="0" xfId="6" applyFont="1" applyFill="1" applyBorder="1" applyAlignment="1">
      <alignment horizontal="left" vertical="center" wrapText="1"/>
    </xf>
    <xf numFmtId="0" fontId="111" fillId="2" borderId="0" xfId="0" applyFont="1" applyFill="1" applyBorder="1" applyAlignment="1">
      <alignment horizontal="center" vertical="center" wrapText="1"/>
    </xf>
    <xf numFmtId="0" fontId="111" fillId="2" borderId="4" xfId="0" applyFont="1" applyFill="1" applyBorder="1" applyAlignment="1">
      <alignment horizontal="center" vertical="center" wrapText="1"/>
    </xf>
    <xf numFmtId="0" fontId="112" fillId="2" borderId="0" xfId="0" applyFont="1" applyFill="1" applyBorder="1" applyAlignment="1">
      <alignment horizontal="center" vertical="center" wrapText="1"/>
    </xf>
    <xf numFmtId="0" fontId="112" fillId="2" borderId="4" xfId="0" applyFont="1" applyFill="1" applyBorder="1" applyAlignment="1">
      <alignment horizontal="center" vertical="center" wrapText="1"/>
    </xf>
    <xf numFmtId="0" fontId="113" fillId="2" borderId="7" xfId="0" applyFont="1" applyFill="1" applyBorder="1" applyAlignment="1">
      <alignment horizontal="center" vertical="center"/>
    </xf>
    <xf numFmtId="0" fontId="113" fillId="2" borderId="0" xfId="0" applyFont="1" applyFill="1" applyBorder="1" applyAlignment="1">
      <alignment horizontal="center" vertical="center" wrapText="1"/>
    </xf>
    <xf numFmtId="0" fontId="113" fillId="2" borderId="4" xfId="0" applyFont="1" applyFill="1" applyBorder="1" applyAlignment="1">
      <alignment horizontal="center" vertical="center" wrapText="1"/>
    </xf>
    <xf numFmtId="0" fontId="92" fillId="2" borderId="4" xfId="0" applyFont="1" applyFill="1" applyBorder="1" applyAlignment="1">
      <alignment horizontal="center" vertical="center" wrapText="1"/>
    </xf>
    <xf numFmtId="0" fontId="87" fillId="2" borderId="4" xfId="0" applyFont="1" applyFill="1" applyBorder="1" applyAlignment="1">
      <alignment horizontal="center" vertical="center" wrapText="1"/>
    </xf>
    <xf numFmtId="0" fontId="94" fillId="7" borderId="0" xfId="0" applyFont="1" applyFill="1" applyBorder="1" applyAlignment="1">
      <alignment horizontal="center" vertical="center" wrapText="1"/>
    </xf>
    <xf numFmtId="0" fontId="10" fillId="4" borderId="0" xfId="0" applyFont="1" applyFill="1" applyAlignment="1">
      <alignment horizontal="left" vertical="center" wrapText="1" indent="2"/>
    </xf>
    <xf numFmtId="164" fontId="107" fillId="2" borderId="0" xfId="9" applyNumberFormat="1" applyFont="1" applyFill="1" applyBorder="1" applyAlignment="1" applyProtection="1"/>
    <xf numFmtId="0" fontId="133" fillId="2" borderId="4" xfId="0" applyFont="1" applyFill="1" applyBorder="1" applyAlignment="1">
      <alignment horizontal="center" wrapText="1"/>
    </xf>
    <xf numFmtId="0" fontId="119" fillId="2" borderId="0" xfId="0" applyFont="1" applyFill="1" applyBorder="1" applyAlignment="1">
      <alignment horizontal="center" vertical="center" wrapText="1"/>
    </xf>
    <xf numFmtId="0" fontId="119" fillId="2" borderId="4" xfId="0" applyFont="1" applyFill="1" applyBorder="1" applyAlignment="1">
      <alignment horizontal="center" vertical="center" wrapText="1"/>
    </xf>
    <xf numFmtId="0" fontId="88" fillId="2" borderId="0" xfId="0" applyFont="1" applyFill="1" applyBorder="1" applyAlignment="1">
      <alignment horizontal="center" vertical="center" wrapText="1"/>
    </xf>
    <xf numFmtId="0" fontId="31" fillId="0" borderId="0" xfId="0" applyFont="1" applyBorder="1" applyAlignment="1">
      <alignment horizontal="center" vertical="center" wrapText="1"/>
    </xf>
    <xf numFmtId="0" fontId="130" fillId="7" borderId="5" xfId="0" applyFont="1" applyFill="1" applyBorder="1" applyAlignment="1">
      <alignment horizontal="left" vertical="center"/>
    </xf>
    <xf numFmtId="0" fontId="110" fillId="0" borderId="0" xfId="0" applyFont="1" applyBorder="1" applyAlignment="1">
      <alignment horizontal="center" vertical="center"/>
    </xf>
    <xf numFmtId="0" fontId="139" fillId="7" borderId="0" xfId="0" applyFont="1" applyFill="1" applyBorder="1" applyAlignment="1">
      <alignment horizontal="center" vertical="center"/>
    </xf>
    <xf numFmtId="0" fontId="139" fillId="7" borderId="5" xfId="0" applyFont="1" applyFill="1" applyBorder="1" applyAlignment="1">
      <alignment horizontal="center" vertical="center"/>
    </xf>
    <xf numFmtId="0" fontId="139" fillId="7" borderId="7" xfId="0" applyFont="1" applyFill="1" applyBorder="1" applyAlignment="1">
      <alignment horizontal="center" vertical="center"/>
    </xf>
    <xf numFmtId="0" fontId="139" fillId="7" borderId="5" xfId="0" applyFont="1" applyFill="1" applyBorder="1" applyAlignment="1">
      <alignment horizontal="center"/>
    </xf>
    <xf numFmtId="0" fontId="139" fillId="7" borderId="7" xfId="0" applyFont="1" applyFill="1" applyBorder="1" applyAlignment="1">
      <alignment horizontal="center"/>
    </xf>
    <xf numFmtId="0" fontId="142" fillId="2" borderId="8" xfId="2" applyNumberFormat="1" applyFont="1" applyFill="1" applyBorder="1" applyAlignment="1">
      <alignment horizontal="center" vertical="center"/>
    </xf>
    <xf numFmtId="0" fontId="142" fillId="2" borderId="7" xfId="2" applyNumberFormat="1" applyFont="1" applyFill="1" applyBorder="1" applyAlignment="1">
      <alignment horizontal="center" vertical="center"/>
    </xf>
    <xf numFmtId="164" fontId="119" fillId="2" borderId="4" xfId="14" applyFont="1" applyFill="1" applyBorder="1" applyAlignment="1">
      <alignment horizontal="center" vertical="center" wrapText="1"/>
    </xf>
    <xf numFmtId="164" fontId="119" fillId="2" borderId="10" xfId="14" applyFont="1" applyFill="1" applyBorder="1" applyAlignment="1">
      <alignment horizontal="center" vertical="center" wrapText="1"/>
    </xf>
    <xf numFmtId="164" fontId="146" fillId="7" borderId="5" xfId="14" applyFont="1" applyFill="1" applyBorder="1" applyAlignment="1">
      <alignment horizontal="left" vertical="center" wrapText="1"/>
    </xf>
    <xf numFmtId="164" fontId="145" fillId="2" borderId="5" xfId="14" applyFont="1" applyFill="1" applyBorder="1" applyAlignment="1">
      <alignment vertical="center" wrapText="1"/>
    </xf>
    <xf numFmtId="3" fontId="145" fillId="2" borderId="8" xfId="14" applyNumberFormat="1" applyFont="1" applyFill="1" applyBorder="1" applyAlignment="1">
      <alignment horizontal="center" vertical="center" wrapText="1"/>
    </xf>
    <xf numFmtId="3" fontId="145" fillId="2" borderId="7" xfId="14" applyNumberFormat="1" applyFont="1" applyFill="1" applyBorder="1" applyAlignment="1">
      <alignment horizontal="center" vertical="center" wrapText="1"/>
    </xf>
    <xf numFmtId="164" fontId="143" fillId="17" borderId="5" xfId="14" applyFont="1" applyFill="1" applyBorder="1" applyAlignment="1">
      <alignment horizontal="left" vertical="center" wrapText="1"/>
    </xf>
    <xf numFmtId="164" fontId="148" fillId="2" borderId="5" xfId="14" applyFont="1" applyFill="1" applyBorder="1" applyAlignment="1">
      <alignment vertical="center" wrapText="1"/>
    </xf>
    <xf numFmtId="164" fontId="143" fillId="2" borderId="5" xfId="14" applyFont="1" applyFill="1" applyBorder="1" applyAlignment="1">
      <alignment vertical="center" wrapText="1"/>
    </xf>
    <xf numFmtId="164" fontId="145" fillId="2" borderId="8" xfId="14" applyFont="1" applyFill="1" applyBorder="1" applyAlignment="1">
      <alignment vertical="center" wrapText="1"/>
    </xf>
    <xf numFmtId="164" fontId="145" fillId="2" borderId="7" xfId="14" applyFont="1" applyFill="1" applyBorder="1" applyAlignment="1">
      <alignment vertical="center" wrapText="1"/>
    </xf>
    <xf numFmtId="164" fontId="149" fillId="2" borderId="5" xfId="14" applyFont="1" applyFill="1" applyBorder="1" applyAlignment="1">
      <alignment vertical="center" wrapText="1"/>
    </xf>
    <xf numFmtId="164" fontId="143" fillId="2" borderId="5" xfId="14" applyFont="1" applyFill="1" applyBorder="1" applyAlignment="1">
      <alignment horizontal="center" vertical="center"/>
    </xf>
    <xf numFmtId="164" fontId="98" fillId="2" borderId="0" xfId="14" applyFont="1" applyFill="1" applyBorder="1" applyAlignment="1">
      <alignment vertical="center"/>
    </xf>
    <xf numFmtId="164" fontId="127" fillId="2" borderId="4" xfId="14" applyFont="1" applyFill="1" applyBorder="1" applyAlignment="1">
      <alignment horizontal="center" vertical="center" wrapText="1"/>
    </xf>
    <xf numFmtId="164" fontId="135" fillId="2" borderId="4" xfId="14" applyFont="1" applyFill="1" applyBorder="1" applyAlignment="1">
      <alignment horizontal="center" vertical="center" wrapText="1"/>
    </xf>
    <xf numFmtId="164" fontId="135" fillId="2" borderId="16" xfId="14" applyFont="1" applyFill="1" applyBorder="1" applyAlignment="1">
      <alignment horizontal="center" vertical="center" wrapText="1"/>
    </xf>
    <xf numFmtId="0" fontId="138" fillId="8" borderId="4" xfId="0" applyFont="1" applyFill="1" applyBorder="1" applyAlignment="1">
      <alignment horizontal="right" vertical="center" wrapText="1"/>
    </xf>
    <xf numFmtId="0" fontId="138" fillId="8" borderId="11" xfId="0" applyFont="1" applyFill="1" applyBorder="1" applyAlignment="1">
      <alignment horizontal="right" vertical="center" wrapText="1"/>
    </xf>
    <xf numFmtId="0" fontId="138" fillId="2" borderId="4" xfId="0" applyFont="1" applyFill="1" applyBorder="1" applyAlignment="1">
      <alignment horizontal="right" vertical="center" wrapText="1"/>
    </xf>
    <xf numFmtId="0" fontId="138" fillId="2" borderId="11" xfId="0" applyFont="1" applyFill="1" applyBorder="1" applyAlignment="1">
      <alignment horizontal="right" vertical="center" wrapText="1"/>
    </xf>
    <xf numFmtId="0" fontId="155" fillId="2" borderId="0" xfId="14" applyNumberFormat="1" applyFont="1" applyFill="1" applyBorder="1" applyAlignment="1">
      <alignment horizontal="left" vertical="center"/>
    </xf>
    <xf numFmtId="0" fontId="138" fillId="2" borderId="4" xfId="0" applyFont="1" applyFill="1" applyBorder="1" applyAlignment="1">
      <alignment horizontal="right" wrapText="1"/>
    </xf>
    <xf numFmtId="0" fontId="138" fillId="2" borderId="11" xfId="0" applyFont="1" applyFill="1" applyBorder="1" applyAlignment="1">
      <alignment horizontal="right" wrapText="1"/>
    </xf>
    <xf numFmtId="0" fontId="138" fillId="2" borderId="0" xfId="0" applyFont="1" applyFill="1" applyBorder="1" applyAlignment="1">
      <alignment horizontal="right" wrapText="1"/>
    </xf>
    <xf numFmtId="0" fontId="159" fillId="2" borderId="11" xfId="0" applyFont="1" applyFill="1" applyBorder="1" applyAlignment="1">
      <alignment horizontal="right" wrapText="1"/>
    </xf>
    <xf numFmtId="0" fontId="123" fillId="2" borderId="4" xfId="0" applyFont="1" applyFill="1" applyBorder="1" applyAlignment="1">
      <alignment horizontal="center" vertical="center" wrapText="1"/>
    </xf>
    <xf numFmtId="0" fontId="127" fillId="2" borderId="0" xfId="0" applyFont="1" applyFill="1" applyBorder="1" applyAlignment="1">
      <alignment horizontal="center" textRotation="90" wrapText="1"/>
    </xf>
    <xf numFmtId="0" fontId="127" fillId="2" borderId="4" xfId="0" applyFont="1" applyFill="1" applyBorder="1" applyAlignment="1">
      <alignment horizontal="center" textRotation="90" wrapText="1"/>
    </xf>
    <xf numFmtId="0" fontId="123" fillId="2" borderId="11" xfId="0" applyFont="1" applyFill="1" applyBorder="1" applyAlignment="1">
      <alignment horizontal="right" wrapText="1"/>
    </xf>
    <xf numFmtId="3" fontId="83" fillId="2" borderId="5" xfId="0" applyNumberFormat="1" applyFont="1" applyFill="1" applyBorder="1" applyAlignment="1">
      <alignment vertical="center" wrapText="1"/>
    </xf>
    <xf numFmtId="0" fontId="83" fillId="2" borderId="5" xfId="0" applyFont="1" applyFill="1" applyBorder="1" applyAlignment="1">
      <alignment vertical="center" wrapText="1"/>
    </xf>
    <xf numFmtId="0" fontId="161" fillId="2" borderId="4" xfId="0" applyFont="1" applyFill="1" applyBorder="1" applyAlignment="1">
      <alignment wrapText="1"/>
    </xf>
    <xf numFmtId="0" fontId="135" fillId="2" borderId="4" xfId="0" applyFont="1" applyFill="1" applyBorder="1" applyAlignment="1">
      <alignment horizontal="right" vertical="center" wrapText="1"/>
    </xf>
    <xf numFmtId="0" fontId="135" fillId="2" borderId="11" xfId="0" applyFont="1" applyFill="1" applyBorder="1" applyAlignment="1">
      <alignment horizontal="right" vertical="center" wrapText="1"/>
    </xf>
    <xf numFmtId="0" fontId="159" fillId="2" borderId="16" xfId="0" applyFont="1" applyFill="1" applyBorder="1" applyAlignment="1">
      <alignment wrapText="1"/>
    </xf>
    <xf numFmtId="0" fontId="159" fillId="2" borderId="0" xfId="0" applyFont="1" applyFill="1" applyBorder="1" applyAlignment="1">
      <alignment wrapText="1"/>
    </xf>
    <xf numFmtId="0" fontId="159" fillId="2" borderId="4" xfId="0" applyFont="1" applyFill="1" applyBorder="1" applyAlignment="1">
      <alignment wrapText="1"/>
    </xf>
    <xf numFmtId="0" fontId="135" fillId="2" borderId="11" xfId="0" applyFont="1" applyFill="1" applyBorder="1" applyAlignment="1">
      <alignment horizontal="right" wrapText="1"/>
    </xf>
    <xf numFmtId="0" fontId="135" fillId="2" borderId="16" xfId="0" applyFont="1" applyFill="1" applyBorder="1" applyAlignment="1">
      <alignment horizontal="center" vertical="center" wrapText="1"/>
    </xf>
    <xf numFmtId="0" fontId="135" fillId="2" borderId="0" xfId="0" applyFont="1" applyFill="1" applyBorder="1" applyAlignment="1">
      <alignment horizontal="center" vertical="center" wrapText="1"/>
    </xf>
    <xf numFmtId="0" fontId="135" fillId="2" borderId="4" xfId="0" applyFont="1" applyFill="1" applyBorder="1" applyAlignment="1">
      <alignment horizontal="center" vertical="center" wrapText="1"/>
    </xf>
    <xf numFmtId="0" fontId="159" fillId="2" borderId="11" xfId="0" applyFont="1" applyFill="1" applyBorder="1" applyAlignment="1">
      <alignment horizontal="right" vertical="center" wrapText="1"/>
    </xf>
    <xf numFmtId="164" fontId="164" fillId="2" borderId="29" xfId="3" applyFont="1" applyFill="1" applyBorder="1" applyAlignment="1" applyProtection="1">
      <alignment horizontal="center" vertical="center" wrapText="1"/>
    </xf>
    <xf numFmtId="164" fontId="164" fillId="2" borderId="29" xfId="3" applyFont="1" applyFill="1" applyBorder="1" applyAlignment="1" applyProtection="1">
      <alignment horizontal="right" vertical="center" textRotation="90" wrapText="1"/>
    </xf>
    <xf numFmtId="164" fontId="164" fillId="2" borderId="32" xfId="3" applyFont="1" applyFill="1" applyBorder="1" applyAlignment="1" applyProtection="1">
      <alignment horizontal="right" vertical="center" textRotation="90" wrapText="1"/>
    </xf>
    <xf numFmtId="164" fontId="93" fillId="2" borderId="25" xfId="3" applyFont="1" applyFill="1" applyBorder="1" applyAlignment="1" applyProtection="1">
      <alignment horizontal="center" vertical="center" wrapText="1"/>
    </xf>
    <xf numFmtId="164" fontId="93" fillId="2" borderId="6" xfId="3" applyFont="1" applyFill="1" applyBorder="1" applyAlignment="1" applyProtection="1">
      <alignment horizontal="center" vertical="center" wrapText="1"/>
    </xf>
    <xf numFmtId="164" fontId="93" fillId="2" borderId="26" xfId="3" applyFont="1" applyFill="1" applyBorder="1" applyAlignment="1" applyProtection="1">
      <alignment horizontal="center" vertical="center" wrapText="1"/>
    </xf>
    <xf numFmtId="164" fontId="93" fillId="2" borderId="25" xfId="3" applyFont="1" applyFill="1" applyBorder="1" applyAlignment="1" applyProtection="1">
      <alignment horizontal="left" vertical="center" wrapText="1"/>
    </xf>
    <xf numFmtId="164" fontId="93" fillId="2" borderId="6" xfId="3" applyFont="1" applyFill="1" applyBorder="1" applyAlignment="1" applyProtection="1">
      <alignment horizontal="left" vertical="center" wrapText="1"/>
    </xf>
    <xf numFmtId="164" fontId="164" fillId="2" borderId="28" xfId="3" applyFont="1" applyFill="1" applyBorder="1" applyAlignment="1" applyProtection="1">
      <alignment horizontal="center" vertical="center" wrapText="1"/>
    </xf>
    <xf numFmtId="164" fontId="164" fillId="2" borderId="31" xfId="3" applyFont="1" applyFill="1" applyBorder="1" applyAlignment="1" applyProtection="1">
      <alignment horizontal="center" vertical="center" wrapText="1"/>
    </xf>
    <xf numFmtId="164" fontId="127" fillId="2" borderId="4" xfId="3" applyFont="1" applyFill="1" applyBorder="1" applyAlignment="1" applyProtection="1">
      <alignment horizontal="left" vertical="center" wrapText="1"/>
    </xf>
    <xf numFmtId="164" fontId="127" fillId="2" borderId="11" xfId="3" applyFont="1" applyFill="1" applyBorder="1" applyAlignment="1" applyProtection="1">
      <alignment horizontal="left" vertical="center" wrapText="1"/>
    </xf>
    <xf numFmtId="164" fontId="164" fillId="2" borderId="11" xfId="3" applyFont="1" applyFill="1" applyBorder="1" applyAlignment="1" applyProtection="1">
      <alignment horizontal="center" vertical="center" textRotation="90" wrapText="1"/>
    </xf>
    <xf numFmtId="164" fontId="166" fillId="2" borderId="5" xfId="17" applyFont="1" applyFill="1" applyBorder="1" applyAlignment="1">
      <alignment horizontal="left" vertical="center" wrapText="1" indent="1"/>
    </xf>
    <xf numFmtId="164" fontId="164" fillId="2" borderId="11" xfId="3" applyFont="1" applyFill="1" applyBorder="1" applyAlignment="1" applyProtection="1">
      <alignment horizontal="right" vertical="center" textRotation="90" wrapText="1"/>
    </xf>
    <xf numFmtId="164" fontId="165" fillId="2" borderId="5" xfId="17" applyFont="1" applyFill="1" applyBorder="1" applyAlignment="1">
      <alignment horizontal="left" vertical="center" wrapText="1"/>
    </xf>
    <xf numFmtId="164" fontId="135" fillId="2" borderId="30" xfId="3" applyFont="1" applyFill="1" applyBorder="1" applyAlignment="1" applyProtection="1">
      <alignment horizontal="center" vertical="center" wrapText="1"/>
    </xf>
    <xf numFmtId="164" fontId="135" fillId="2" borderId="60" xfId="3" applyFont="1" applyFill="1" applyBorder="1" applyAlignment="1" applyProtection="1">
      <alignment horizontal="center" vertical="center" wrapText="1"/>
    </xf>
    <xf numFmtId="164" fontId="164" fillId="2" borderId="30" xfId="3" applyFont="1" applyFill="1" applyBorder="1" applyAlignment="1" applyProtection="1">
      <alignment horizontal="center" vertical="center" textRotation="90" wrapText="1"/>
    </xf>
    <xf numFmtId="164" fontId="135" fillId="2" borderId="4" xfId="3" applyFont="1" applyFill="1" applyBorder="1" applyAlignment="1" applyProtection="1">
      <alignment horizontal="center" vertical="center" wrapText="1"/>
    </xf>
    <xf numFmtId="164" fontId="135" fillId="2" borderId="11" xfId="3" applyFont="1" applyFill="1" applyBorder="1" applyAlignment="1" applyProtection="1">
      <alignment horizontal="center" vertical="center" wrapText="1"/>
    </xf>
    <xf numFmtId="164" fontId="135" fillId="2" borderId="11" xfId="3" applyFont="1" applyFill="1" applyBorder="1" applyAlignment="1" applyProtection="1">
      <alignment horizontal="right" vertical="center" wrapText="1"/>
    </xf>
    <xf numFmtId="172" fontId="127" fillId="2" borderId="4" xfId="20" applyFont="1" applyFill="1" applyBorder="1" applyAlignment="1" applyProtection="1">
      <alignment horizontal="right" vertical="center" wrapText="1"/>
    </xf>
    <xf numFmtId="0" fontId="93" fillId="2" borderId="11" xfId="0" applyFont="1" applyFill="1" applyBorder="1" applyAlignment="1">
      <alignment horizontal="center" vertical="center" wrapText="1"/>
    </xf>
    <xf numFmtId="0" fontId="127" fillId="2" borderId="16" xfId="0" applyFont="1" applyFill="1" applyBorder="1" applyAlignment="1">
      <alignment horizontal="center" textRotation="90" wrapText="1"/>
    </xf>
    <xf numFmtId="0" fontId="93" fillId="2" borderId="11" xfId="0" applyFont="1" applyFill="1" applyBorder="1" applyAlignment="1">
      <alignment horizontal="center" wrapText="1"/>
    </xf>
    <xf numFmtId="0" fontId="135" fillId="2" borderId="39" xfId="0" applyFont="1" applyFill="1" applyBorder="1" applyAlignment="1">
      <alignment horizontal="right" vertical="center" wrapText="1"/>
    </xf>
    <xf numFmtId="0" fontId="123" fillId="2" borderId="4" xfId="0" applyFont="1" applyFill="1" applyBorder="1" applyAlignment="1">
      <alignment horizontal="center" vertical="center"/>
    </xf>
    <xf numFmtId="0" fontId="127" fillId="2" borderId="4" xfId="0" applyFont="1" applyFill="1" applyBorder="1" applyAlignment="1">
      <alignment horizontal="right" wrapText="1"/>
    </xf>
    <xf numFmtId="0" fontId="127" fillId="2" borderId="0" xfId="0" applyFont="1" applyFill="1" applyBorder="1" applyAlignment="1">
      <alignment horizontal="right" wrapText="1"/>
    </xf>
    <xf numFmtId="0" fontId="127" fillId="2" borderId="11" xfId="0" applyFont="1" applyFill="1" applyBorder="1" applyAlignment="1">
      <alignment horizontal="center" vertical="center" wrapText="1"/>
    </xf>
    <xf numFmtId="0" fontId="127" fillId="2" borderId="11" xfId="0" applyFont="1" applyFill="1" applyBorder="1" applyAlignment="1">
      <alignment horizontal="right" wrapText="1"/>
    </xf>
    <xf numFmtId="0" fontId="127" fillId="2" borderId="11" xfId="0" applyFont="1" applyFill="1" applyBorder="1" applyAlignment="1">
      <alignment horizontal="right" vertical="center" wrapText="1"/>
    </xf>
    <xf numFmtId="0" fontId="138" fillId="2" borderId="41" xfId="0" applyFont="1" applyFill="1" applyBorder="1" applyAlignment="1">
      <alignment horizontal="center" wrapText="1"/>
    </xf>
    <xf numFmtId="0" fontId="138" fillId="2" borderId="39" xfId="0" applyFont="1" applyFill="1" applyBorder="1" applyAlignment="1">
      <alignment horizontal="center" wrapText="1"/>
    </xf>
    <xf numFmtId="0" fontId="175" fillId="2" borderId="4" xfId="0" applyFont="1" applyFill="1" applyBorder="1" applyAlignment="1">
      <alignment horizontal="center" vertical="center" wrapText="1"/>
    </xf>
    <xf numFmtId="0" fontId="161" fillId="2" borderId="40" xfId="0" applyFont="1" applyFill="1" applyBorder="1" applyAlignment="1">
      <alignment horizontal="center" vertical="center" wrapText="1"/>
    </xf>
    <xf numFmtId="0" fontId="161" fillId="2" borderId="41" xfId="0" applyFont="1" applyFill="1" applyBorder="1" applyAlignment="1">
      <alignment horizontal="center" vertical="center" wrapText="1"/>
    </xf>
    <xf numFmtId="0" fontId="161" fillId="2" borderId="39" xfId="0" applyFont="1" applyFill="1" applyBorder="1" applyAlignment="1">
      <alignment horizontal="center" vertical="center" wrapText="1"/>
    </xf>
    <xf numFmtId="0" fontId="59" fillId="2" borderId="0" xfId="0" applyFont="1" applyFill="1" applyBorder="1" applyAlignment="1">
      <alignment vertical="center" wrapText="1"/>
    </xf>
    <xf numFmtId="0" fontId="154" fillId="2" borderId="0" xfId="0" applyFont="1" applyFill="1" applyBorder="1" applyAlignment="1">
      <alignment vertical="center" wrapText="1"/>
    </xf>
    <xf numFmtId="0" fontId="176" fillId="2" borderId="16" xfId="0" applyFont="1" applyFill="1" applyBorder="1" applyAlignment="1">
      <alignment horizontal="center" vertical="center" wrapText="1"/>
    </xf>
    <xf numFmtId="0" fontId="176" fillId="2" borderId="0" xfId="0" applyFont="1" applyFill="1" applyBorder="1" applyAlignment="1">
      <alignment horizontal="center" vertical="center" wrapText="1"/>
    </xf>
    <xf numFmtId="0" fontId="138" fillId="2" borderId="11" xfId="0" applyFont="1" applyFill="1" applyBorder="1" applyAlignment="1">
      <alignment horizontal="center" wrapText="1"/>
    </xf>
    <xf numFmtId="0" fontId="138" fillId="2" borderId="42" xfId="0" applyFont="1" applyFill="1" applyBorder="1" applyAlignment="1">
      <alignment horizontal="center" wrapText="1"/>
    </xf>
    <xf numFmtId="0" fontId="138" fillId="2" borderId="44" xfId="0" applyFont="1" applyFill="1" applyBorder="1" applyAlignment="1">
      <alignment horizontal="center" wrapText="1"/>
    </xf>
    <xf numFmtId="0" fontId="138" fillId="2" borderId="46" xfId="0" applyFont="1" applyFill="1" applyBorder="1" applyAlignment="1">
      <alignment horizontal="center" wrapText="1"/>
    </xf>
    <xf numFmtId="0" fontId="139" fillId="2" borderId="43" xfId="0" applyFont="1" applyFill="1" applyBorder="1" applyAlignment="1">
      <alignment horizontal="center" wrapText="1"/>
    </xf>
    <xf numFmtId="0" fontId="139" fillId="2" borderId="45" xfId="0" applyFont="1" applyFill="1" applyBorder="1" applyAlignment="1">
      <alignment horizontal="center" wrapText="1"/>
    </xf>
    <xf numFmtId="0" fontId="139" fillId="2" borderId="47" xfId="0" applyFont="1" applyFill="1" applyBorder="1" applyAlignment="1">
      <alignment horizontal="center" wrapText="1"/>
    </xf>
    <xf numFmtId="0" fontId="138" fillId="2" borderId="40" xfId="0" applyFont="1" applyFill="1" applyBorder="1" applyAlignment="1">
      <alignment horizontal="center" wrapText="1"/>
    </xf>
    <xf numFmtId="0" fontId="83" fillId="2" borderId="5" xfId="0" applyFont="1" applyFill="1" applyBorder="1" applyAlignment="1">
      <alignment horizontal="left" vertical="center" wrapText="1" indent="2"/>
    </xf>
    <xf numFmtId="0" fontId="171" fillId="7" borderId="5" xfId="0" applyFont="1" applyFill="1" applyBorder="1" applyAlignment="1">
      <alignment vertical="center" wrapText="1"/>
    </xf>
    <xf numFmtId="0" fontId="83" fillId="2" borderId="7" xfId="0" applyFont="1" applyFill="1" applyBorder="1" applyAlignment="1">
      <alignment vertical="center" wrapText="1"/>
    </xf>
    <xf numFmtId="0" fontId="127" fillId="2" borderId="0" xfId="0" applyFont="1" applyFill="1" applyBorder="1" applyAlignment="1">
      <alignment horizontal="center" vertical="center" wrapText="1"/>
    </xf>
    <xf numFmtId="0" fontId="127" fillId="2" borderId="4" xfId="0" applyFont="1" applyFill="1" applyBorder="1" applyAlignment="1">
      <alignment horizontal="center" vertical="center" wrapText="1"/>
    </xf>
    <xf numFmtId="9" fontId="133" fillId="2" borderId="0" xfId="0" applyNumberFormat="1" applyFont="1" applyFill="1" applyBorder="1" applyAlignment="1">
      <alignment horizontal="center" vertical="center" wrapText="1"/>
    </xf>
    <xf numFmtId="9" fontId="133" fillId="2" borderId="4" xfId="0" applyNumberFormat="1" applyFont="1" applyFill="1" applyBorder="1" applyAlignment="1">
      <alignment horizontal="center" vertical="center" wrapText="1"/>
    </xf>
    <xf numFmtId="0" fontId="123" fillId="2" borderId="0" xfId="0" applyFont="1" applyFill="1" applyBorder="1" applyAlignment="1">
      <alignment horizontal="center" vertical="center" wrapText="1"/>
    </xf>
    <xf numFmtId="9" fontId="119" fillId="2" borderId="0" xfId="0" applyNumberFormat="1" applyFont="1" applyFill="1" applyBorder="1" applyAlignment="1">
      <alignment horizontal="center" vertical="center" wrapText="1"/>
    </xf>
    <xf numFmtId="9" fontId="119" fillId="2" borderId="4" xfId="0" applyNumberFormat="1" applyFont="1" applyFill="1" applyBorder="1" applyAlignment="1">
      <alignment horizontal="center" vertical="center" wrapText="1"/>
    </xf>
    <xf numFmtId="0" fontId="127" fillId="2" borderId="0" xfId="0" applyFont="1" applyFill="1" applyBorder="1" applyAlignment="1">
      <alignment horizontal="right" vertical="center" wrapText="1"/>
    </xf>
    <xf numFmtId="0" fontId="127" fillId="2" borderId="4" xfId="0" applyFont="1" applyFill="1" applyBorder="1" applyAlignment="1">
      <alignment horizontal="right" vertical="center" wrapText="1"/>
    </xf>
    <xf numFmtId="0" fontId="119" fillId="2" borderId="11" xfId="0" applyFont="1" applyFill="1" applyBorder="1" applyAlignment="1">
      <alignment horizontal="center" vertical="center" wrapText="1"/>
    </xf>
    <xf numFmtId="0" fontId="140" fillId="2" borderId="4" xfId="0" applyFont="1" applyFill="1" applyBorder="1" applyAlignment="1">
      <alignment horizontal="center" vertical="center" wrapText="1"/>
    </xf>
    <xf numFmtId="0" fontId="135" fillId="2" borderId="31" xfId="0" applyFont="1" applyFill="1" applyBorder="1" applyAlignment="1">
      <alignment horizontal="center" vertical="center" wrapText="1"/>
    </xf>
    <xf numFmtId="0" fontId="135" fillId="2" borderId="0" xfId="0" applyFont="1" applyFill="1" applyBorder="1" applyAlignment="1">
      <alignment horizontal="left" vertical="center"/>
    </xf>
    <xf numFmtId="0" fontId="135" fillId="2" borderId="4" xfId="0" applyFont="1" applyFill="1" applyBorder="1" applyAlignment="1">
      <alignment horizontal="left" vertical="center"/>
    </xf>
    <xf numFmtId="0" fontId="135" fillId="2" borderId="11" xfId="0" applyFont="1" applyFill="1" applyBorder="1" applyAlignment="1">
      <alignment horizontal="center" vertical="center" wrapText="1"/>
    </xf>
    <xf numFmtId="0" fontId="135" fillId="2" borderId="29" xfId="0" applyFont="1" applyFill="1" applyBorder="1" applyAlignment="1">
      <alignment horizontal="center" vertical="center" wrapText="1"/>
    </xf>
    <xf numFmtId="0" fontId="133" fillId="0" borderId="4" xfId="0" applyFont="1" applyFill="1" applyBorder="1" applyAlignment="1">
      <alignment horizontal="center" vertical="center"/>
    </xf>
    <xf numFmtId="0" fontId="127" fillId="2" borderId="11" xfId="0" applyFont="1" applyFill="1" applyBorder="1" applyAlignment="1">
      <alignment horizontal="left" vertical="center"/>
    </xf>
    <xf numFmtId="0" fontId="93" fillId="2" borderId="4" xfId="0" applyFont="1" applyFill="1" applyBorder="1" applyAlignment="1">
      <alignment vertical="center"/>
    </xf>
    <xf numFmtId="0" fontId="119" fillId="2" borderId="11" xfId="0" applyFont="1" applyFill="1" applyBorder="1" applyAlignment="1">
      <alignment horizontal="right" vertical="center" wrapText="1"/>
    </xf>
    <xf numFmtId="0" fontId="119" fillId="2" borderId="0" xfId="0" applyFont="1" applyFill="1" applyBorder="1" applyAlignment="1">
      <alignment horizontal="left" vertical="center" wrapText="1"/>
    </xf>
    <xf numFmtId="0" fontId="119" fillId="2" borderId="4" xfId="0" applyFont="1" applyFill="1" applyBorder="1" applyAlignment="1">
      <alignment horizontal="left" vertical="center" wrapText="1"/>
    </xf>
    <xf numFmtId="0" fontId="119" fillId="2" borderId="4" xfId="0" applyFont="1" applyFill="1" applyBorder="1" applyAlignment="1">
      <alignment horizontal="right" vertical="center" wrapText="1"/>
    </xf>
    <xf numFmtId="164" fontId="93" fillId="2" borderId="0" xfId="3" applyFont="1" applyFill="1" applyBorder="1" applyAlignment="1" applyProtection="1">
      <alignment horizontal="left" vertical="center" wrapText="1"/>
    </xf>
    <xf numFmtId="164" fontId="93" fillId="2" borderId="4" xfId="3" applyFont="1" applyFill="1" applyBorder="1" applyAlignment="1" applyProtection="1">
      <alignment horizontal="left" vertical="center" wrapText="1"/>
    </xf>
    <xf numFmtId="164" fontId="131" fillId="2" borderId="0" xfId="3" applyFont="1" applyFill="1" applyBorder="1" applyAlignment="1" applyProtection="1">
      <alignment horizontal="center" vertical="center" wrapText="1"/>
    </xf>
    <xf numFmtId="164" fontId="127" fillId="2" borderId="0" xfId="12" applyFont="1" applyFill="1" applyBorder="1" applyAlignment="1">
      <alignment horizontal="left" vertical="center" wrapText="1"/>
    </xf>
    <xf numFmtId="164" fontId="127" fillId="2" borderId="4" xfId="12" applyFont="1" applyFill="1" applyBorder="1" applyAlignment="1">
      <alignment horizontal="left" vertical="center" wrapText="1"/>
    </xf>
    <xf numFmtId="164" fontId="123" fillId="2" borderId="4" xfId="12" applyFont="1" applyFill="1" applyBorder="1" applyAlignment="1">
      <alignment horizontal="center" vertical="center" wrapText="1"/>
    </xf>
    <xf numFmtId="164" fontId="127" fillId="2" borderId="8" xfId="12" applyFont="1" applyFill="1" applyBorder="1" applyAlignment="1">
      <alignment horizontal="right" vertical="center" wrapText="1"/>
    </xf>
    <xf numFmtId="164" fontId="127" fillId="2" borderId="4" xfId="12" applyFont="1" applyFill="1" applyBorder="1" applyAlignment="1">
      <alignment horizontal="right" vertical="center" wrapText="1"/>
    </xf>
    <xf numFmtId="166" fontId="93" fillId="2" borderId="0" xfId="12" applyNumberFormat="1" applyFont="1" applyFill="1" applyBorder="1" applyAlignment="1">
      <alignment horizontal="center" vertical="center"/>
    </xf>
    <xf numFmtId="164" fontId="127" fillId="2" borderId="5" xfId="12" applyFont="1" applyFill="1" applyBorder="1" applyAlignment="1">
      <alignment horizontal="center" vertical="center" wrapText="1"/>
    </xf>
    <xf numFmtId="0" fontId="7" fillId="2" borderId="7"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175" fontId="2" fillId="2" borderId="8" xfId="0" applyNumberFormat="1" applyFont="1" applyFill="1" applyBorder="1" applyAlignment="1">
      <alignment horizontal="center" vertical="center"/>
    </xf>
    <xf numFmtId="175" fontId="2" fillId="2" borderId="0" xfId="0" applyNumberFormat="1" applyFont="1" applyFill="1" applyBorder="1" applyAlignment="1">
      <alignment horizontal="center" vertical="center"/>
    </xf>
    <xf numFmtId="175" fontId="2" fillId="2" borderId="7" xfId="0" applyNumberFormat="1" applyFont="1" applyFill="1" applyBorder="1" applyAlignment="1">
      <alignment horizontal="center" vertical="center"/>
    </xf>
    <xf numFmtId="0" fontId="38" fillId="2" borderId="4"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79" fillId="0" borderId="0" xfId="0" applyFont="1" applyAlignment="1">
      <alignment horizontal="left" vertical="center"/>
    </xf>
    <xf numFmtId="164" fontId="119" fillId="2" borderId="4" xfId="15" applyFont="1" applyFill="1" applyBorder="1" applyAlignment="1" applyProtection="1">
      <alignment horizontal="right" vertical="center" wrapText="1"/>
    </xf>
    <xf numFmtId="164" fontId="135" fillId="2" borderId="4" xfId="15" applyFont="1" applyFill="1" applyBorder="1" applyAlignment="1" applyProtection="1">
      <alignment horizontal="right" wrapText="1"/>
    </xf>
    <xf numFmtId="164" fontId="135" fillId="2" borderId="11" xfId="15" applyFont="1" applyFill="1" applyBorder="1" applyAlignment="1" applyProtection="1">
      <alignment horizontal="right" wrapText="1"/>
    </xf>
    <xf numFmtId="164" fontId="135" fillId="2" borderId="4" xfId="15" applyFont="1" applyFill="1" applyBorder="1" applyAlignment="1" applyProtection="1">
      <alignment horizontal="right" vertical="center" wrapText="1"/>
    </xf>
    <xf numFmtId="0" fontId="129" fillId="2" borderId="4" xfId="0" applyFont="1" applyFill="1" applyBorder="1" applyAlignment="1">
      <alignment horizontal="left" vertical="center"/>
    </xf>
    <xf numFmtId="0" fontId="88" fillId="2" borderId="16" xfId="0" applyFont="1" applyFill="1" applyBorder="1" applyAlignment="1">
      <alignment horizontal="center" vertical="center" wrapText="1"/>
    </xf>
    <xf numFmtId="0" fontId="88" fillId="2" borderId="5" xfId="0" applyFont="1" applyFill="1" applyBorder="1" applyAlignment="1">
      <alignment horizontal="center" vertical="center" wrapText="1"/>
    </xf>
    <xf numFmtId="0" fontId="88" fillId="2" borderId="8" xfId="0" applyFont="1" applyFill="1" applyBorder="1" applyAlignment="1">
      <alignment horizontal="center" vertical="center" wrapText="1"/>
    </xf>
    <xf numFmtId="0" fontId="88" fillId="2" borderId="7" xfId="0" applyFont="1" applyFill="1" applyBorder="1" applyAlignment="1">
      <alignment horizontal="center" vertical="center" wrapText="1"/>
    </xf>
    <xf numFmtId="0" fontId="88" fillId="2" borderId="5" xfId="0" applyFont="1" applyFill="1" applyBorder="1" applyAlignment="1">
      <alignment horizontal="left" vertical="center"/>
    </xf>
    <xf numFmtId="164" fontId="135" fillId="2" borderId="4" xfId="26" applyFont="1" applyFill="1" applyBorder="1" applyAlignment="1">
      <alignment horizontal="center" vertical="center"/>
    </xf>
    <xf numFmtId="164" fontId="135" fillId="2" borderId="46" xfId="26" applyFont="1" applyFill="1" applyBorder="1" applyAlignment="1">
      <alignment horizontal="center" vertical="center"/>
    </xf>
    <xf numFmtId="0" fontId="70" fillId="19" borderId="0" xfId="0" applyFont="1" applyFill="1" applyBorder="1" applyAlignment="1">
      <alignment horizontal="center" vertical="center"/>
    </xf>
    <xf numFmtId="0" fontId="0" fillId="0" borderId="0" xfId="0" applyAlignment="1">
      <alignment wrapText="1"/>
    </xf>
    <xf numFmtId="17" fontId="189" fillId="2" borderId="4" xfId="3" quotePrefix="1" applyNumberFormat="1" applyFont="1" applyFill="1" applyBorder="1" applyAlignment="1" applyProtection="1">
      <alignment horizontal="center" vertical="center" wrapText="1"/>
    </xf>
    <xf numFmtId="0" fontId="31" fillId="2" borderId="5" xfId="0" applyFont="1" applyFill="1" applyBorder="1" applyAlignment="1">
      <alignment vertical="center" wrapText="1"/>
    </xf>
    <xf numFmtId="14" fontId="190" fillId="2" borderId="5" xfId="0" applyNumberFormat="1" applyFont="1" applyFill="1" applyBorder="1" applyAlignment="1">
      <alignment horizontal="center" vertical="center" wrapText="1"/>
    </xf>
    <xf numFmtId="3" fontId="190" fillId="2" borderId="5" xfId="0" applyNumberFormat="1" applyFont="1" applyFill="1" applyBorder="1" applyAlignment="1">
      <alignment horizontal="center" vertical="center" wrapText="1"/>
    </xf>
  </cellXfs>
  <cellStyles count="30">
    <cellStyle name="?? [0.00]_PERSONAL" xfId="20"/>
    <cellStyle name="=C:\WINNT35\SYSTEM32\COMMAND.COM" xfId="15"/>
    <cellStyle name="ESTILO.CASILLA 3 2" xfId="10"/>
    <cellStyle name="ESTILO.EPIGRAFE 5" xfId="9"/>
    <cellStyle name="Heading 2 2 2 2" xfId="23"/>
    <cellStyle name="HeadingTable 2" xfId="24"/>
    <cellStyle name="Hipervínculo" xfId="1" builtinId="8"/>
    <cellStyle name="Millares" xfId="2" builtinId="3"/>
    <cellStyle name="Normal" xfId="0" builtinId="0"/>
    <cellStyle name="Normal 10" xfId="8"/>
    <cellStyle name="Normal 105 2 2" xfId="7"/>
    <cellStyle name="Normal 107 7" xfId="14"/>
    <cellStyle name="Normal 2" xfId="3"/>
    <cellStyle name="Normal 2 10 3" xfId="22"/>
    <cellStyle name="Normal 2 13 2" xfId="29"/>
    <cellStyle name="Normal 2 17" xfId="4"/>
    <cellStyle name="Normal 2 2 17" xfId="13"/>
    <cellStyle name="Normal 2 2 2" xfId="6"/>
    <cellStyle name="Normal 2 5 2 2 5" xfId="17"/>
    <cellStyle name="Normal 2_~0149226 2" xfId="19"/>
    <cellStyle name="Normal 29" xfId="21"/>
    <cellStyle name="Normal 4 10" xfId="26"/>
    <cellStyle name="Normal 824" xfId="5"/>
    <cellStyle name="Normal 825" xfId="27"/>
    <cellStyle name="Normal 826" xfId="28"/>
    <cellStyle name="Normal_20 OPR" xfId="12"/>
    <cellStyle name="optionalExposure 2 2" xfId="25"/>
    <cellStyle name="optionalExposure 6" xfId="16"/>
    <cellStyle name="Porcentaje" xfId="18" builtinId="5"/>
    <cellStyle name="Porcentaje 2 4" xfId="11"/>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5B8AD7"/>
      <color rgb="FFFFF8E5"/>
      <color rgb="FFF2F8EE"/>
      <color rgb="FF3262FC"/>
      <color rgb="FF5B87DA"/>
      <color rgb="FFFFFFFF"/>
      <color rgb="FF9BC2E6"/>
      <color rgb="FF9BC2CC"/>
      <color rgb="FF7B9AFD"/>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drawings/_rels/drawing1.xml.rels><?xml version="1.0" encoding="UTF-8" standalone="yes"?>
<Relationships xmlns="http://schemas.openxmlformats.org/package/2006/relationships"><Relationship Id="rId3" Type="http://schemas.openxmlformats.org/officeDocument/2006/relationships/image" Target="../../pp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List of tables'!A1"/></Relationships>
</file>

<file path=xl/drawings/_rels/drawing11.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List of table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1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2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3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4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9.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List of tables'!A1"/></Relationships>
</file>

<file path=xl/drawings/_rels/drawing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0.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List of tables'!A1"/></Relationships>
</file>

<file path=xl/drawings/_rels/drawing51.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List of tables'!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5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5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6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6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6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7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7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List of tables'!A1"/></Relationships>
</file>

<file path=xl/drawings/_rels/drawing8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8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List of tables'!A1"/></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1075764</xdr:colOff>
      <xdr:row>3</xdr:row>
      <xdr:rowOff>134471</xdr:rowOff>
    </xdr:to>
    <xdr:pic>
      <xdr:nvPicPr>
        <xdr:cNvPr id="2" name="Imagen 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3" name="Imagen 2">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0.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1.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2.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4.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26.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27.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28.bin"/></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29.bin"/></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31.bin"/></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32.bin"/></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33.bin"/></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34.bin"/></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
  <sheetViews>
    <sheetView showGridLines="0" tabSelected="1" workbookViewId="0">
      <selection activeCell="C7" sqref="C7"/>
    </sheetView>
  </sheetViews>
  <sheetFormatPr baseColWidth="10" defaultRowHeight="15" x14ac:dyDescent="0.25"/>
  <cols>
    <col min="2" max="2" width="10" bestFit="1" customWidth="1"/>
    <col min="3" max="3" width="35.5703125" bestFit="1" customWidth="1"/>
    <col min="4" max="4" width="81.85546875" style="1121" customWidth="1"/>
  </cols>
  <sheetData>
    <row r="2" spans="2:4" x14ac:dyDescent="0.25">
      <c r="B2" s="1121"/>
      <c r="C2" s="1121"/>
    </row>
    <row r="3" spans="2:4" ht="15.75" thickBot="1" x14ac:dyDescent="0.3">
      <c r="B3" s="1122" t="s">
        <v>2130</v>
      </c>
      <c r="C3" s="1122" t="s">
        <v>2131</v>
      </c>
      <c r="D3" s="1122" t="s">
        <v>2132</v>
      </c>
    </row>
    <row r="4" spans="2:4" x14ac:dyDescent="0.25">
      <c r="B4" s="1123" t="s">
        <v>2133</v>
      </c>
      <c r="C4" s="1124" t="s">
        <v>2134</v>
      </c>
      <c r="D4" s="1125" t="s">
        <v>287</v>
      </c>
    </row>
    <row r="5" spans="2:4" ht="25.5" x14ac:dyDescent="0.25">
      <c r="B5" s="1123" t="s">
        <v>2135</v>
      </c>
      <c r="C5" s="1124" t="s">
        <v>2136</v>
      </c>
      <c r="D5" s="1125" t="s">
        <v>2137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3"/>
  <sheetViews>
    <sheetView zoomScaleNormal="100" workbookViewId="0"/>
  </sheetViews>
  <sheetFormatPr baseColWidth="10" defaultColWidth="11.42578125" defaultRowHeight="15" x14ac:dyDescent="0.25"/>
  <cols>
    <col min="1" max="1" width="12.140625" style="1" customWidth="1"/>
    <col min="2" max="2" width="3.7109375" style="1" customWidth="1"/>
    <col min="3" max="3" width="11.42578125" style="1"/>
    <col min="4" max="4" width="62.5703125" style="1" bestFit="1" customWidth="1"/>
    <col min="5" max="5" width="10.7109375" style="1" bestFit="1" customWidth="1"/>
    <col min="6" max="6" width="21.42578125" style="1" bestFit="1" customWidth="1"/>
    <col min="7" max="8" width="14.28515625" style="1" customWidth="1"/>
    <col min="9" max="16384" width="11.42578125" style="1"/>
  </cols>
  <sheetData>
    <row r="2" spans="1:9" ht="15" customHeight="1" x14ac:dyDescent="0.25">
      <c r="C2" s="933" t="s">
        <v>492</v>
      </c>
      <c r="D2" s="933"/>
      <c r="E2" s="933"/>
      <c r="F2" s="933"/>
      <c r="G2" s="933"/>
      <c r="H2" s="933"/>
      <c r="I2" s="933"/>
    </row>
    <row r="3" spans="1:9" ht="15" customHeight="1" x14ac:dyDescent="0.25">
      <c r="C3" s="933"/>
      <c r="D3" s="933"/>
      <c r="E3" s="933"/>
      <c r="F3" s="933"/>
      <c r="G3" s="933"/>
      <c r="H3" s="933"/>
      <c r="I3" s="933"/>
    </row>
    <row r="4" spans="1:9" x14ac:dyDescent="0.25">
      <c r="A4" s="55" t="s">
        <v>226</v>
      </c>
    </row>
    <row r="5" spans="1:9" ht="15.75" x14ac:dyDescent="0.25">
      <c r="A5" s="33"/>
    </row>
    <row r="6" spans="1:9" ht="38.25" customHeight="1" thickBot="1" x14ac:dyDescent="0.3">
      <c r="D6" s="181"/>
      <c r="E6" s="181"/>
      <c r="F6" s="181"/>
      <c r="G6" s="950" t="s">
        <v>466</v>
      </c>
      <c r="H6" s="951"/>
    </row>
    <row r="7" spans="1:9" ht="27.75" customHeight="1" thickBot="1" x14ac:dyDescent="0.3">
      <c r="D7" s="268" t="s">
        <v>467</v>
      </c>
      <c r="E7" s="268" t="s">
        <v>468</v>
      </c>
      <c r="F7" s="268" t="s">
        <v>469</v>
      </c>
      <c r="G7" s="259" t="s">
        <v>470</v>
      </c>
      <c r="H7" s="259" t="s">
        <v>471</v>
      </c>
    </row>
    <row r="8" spans="1:9" x14ac:dyDescent="0.25">
      <c r="D8" s="260" t="s">
        <v>493</v>
      </c>
      <c r="E8" s="261" t="s">
        <v>473</v>
      </c>
      <c r="F8" s="262" t="s">
        <v>391</v>
      </c>
      <c r="G8" s="263">
        <v>1</v>
      </c>
      <c r="H8" s="263" t="s">
        <v>494</v>
      </c>
    </row>
    <row r="9" spans="1:9" x14ac:dyDescent="0.25">
      <c r="D9" s="264" t="s">
        <v>495</v>
      </c>
      <c r="E9" s="265" t="s">
        <v>483</v>
      </c>
      <c r="F9" s="266" t="s">
        <v>408</v>
      </c>
      <c r="G9" s="267">
        <v>1</v>
      </c>
      <c r="H9" s="267" t="s">
        <v>494</v>
      </c>
    </row>
    <row r="10" spans="1:9" x14ac:dyDescent="0.25">
      <c r="D10" s="260" t="s">
        <v>496</v>
      </c>
      <c r="E10" s="261" t="s">
        <v>497</v>
      </c>
      <c r="F10" s="262" t="s">
        <v>406</v>
      </c>
      <c r="G10" s="263">
        <v>0.94110000000000005</v>
      </c>
      <c r="H10" s="263">
        <v>5.8900000000000001E-2</v>
      </c>
    </row>
    <row r="11" spans="1:9" x14ac:dyDescent="0.25">
      <c r="D11" s="264" t="s">
        <v>498</v>
      </c>
      <c r="E11" s="265" t="s">
        <v>473</v>
      </c>
      <c r="F11" s="266" t="s">
        <v>410</v>
      </c>
      <c r="G11" s="267" t="s">
        <v>494</v>
      </c>
      <c r="H11" s="267">
        <v>1</v>
      </c>
    </row>
    <row r="12" spans="1:9" x14ac:dyDescent="0.25">
      <c r="D12" s="260" t="s">
        <v>499</v>
      </c>
      <c r="E12" s="261" t="s">
        <v>473</v>
      </c>
      <c r="F12" s="262" t="s">
        <v>417</v>
      </c>
      <c r="G12" s="263" t="s">
        <v>494</v>
      </c>
      <c r="H12" s="263">
        <v>1</v>
      </c>
    </row>
    <row r="13" spans="1:9" x14ac:dyDescent="0.25">
      <c r="D13" s="264" t="s">
        <v>500</v>
      </c>
      <c r="E13" s="265" t="s">
        <v>473</v>
      </c>
      <c r="F13" s="266" t="s">
        <v>422</v>
      </c>
      <c r="G13" s="267" t="s">
        <v>494</v>
      </c>
      <c r="H13" s="267">
        <v>1</v>
      </c>
    </row>
    <row r="14" spans="1:9" x14ac:dyDescent="0.25">
      <c r="D14" s="260" t="s">
        <v>501</v>
      </c>
      <c r="E14" s="261" t="s">
        <v>473</v>
      </c>
      <c r="F14" s="262" t="s">
        <v>383</v>
      </c>
      <c r="G14" s="263" t="s">
        <v>494</v>
      </c>
      <c r="H14" s="263">
        <v>1</v>
      </c>
    </row>
    <row r="15" spans="1:9" x14ac:dyDescent="0.25">
      <c r="D15" s="264" t="s">
        <v>502</v>
      </c>
      <c r="E15" s="265" t="s">
        <v>473</v>
      </c>
      <c r="F15" s="266" t="s">
        <v>414</v>
      </c>
      <c r="G15" s="267" t="s">
        <v>494</v>
      </c>
      <c r="H15" s="267">
        <v>1</v>
      </c>
    </row>
    <row r="16" spans="1:9" x14ac:dyDescent="0.25">
      <c r="D16" s="260" t="s">
        <v>503</v>
      </c>
      <c r="E16" s="261" t="s">
        <v>473</v>
      </c>
      <c r="F16" s="262" t="s">
        <v>504</v>
      </c>
      <c r="G16" s="263" t="s">
        <v>494</v>
      </c>
      <c r="H16" s="263">
        <v>1</v>
      </c>
    </row>
    <row r="17" spans="4:8" x14ac:dyDescent="0.25">
      <c r="D17" s="264" t="s">
        <v>505</v>
      </c>
      <c r="E17" s="265" t="s">
        <v>473</v>
      </c>
      <c r="F17" s="266" t="s">
        <v>419</v>
      </c>
      <c r="G17" s="267" t="s">
        <v>494</v>
      </c>
      <c r="H17" s="267">
        <v>1</v>
      </c>
    </row>
    <row r="18" spans="4:8" x14ac:dyDescent="0.25">
      <c r="D18" s="260" t="s">
        <v>506</v>
      </c>
      <c r="E18" s="261" t="s">
        <v>473</v>
      </c>
      <c r="F18" s="262" t="s">
        <v>388</v>
      </c>
      <c r="G18" s="263" t="s">
        <v>494</v>
      </c>
      <c r="H18" s="263">
        <v>1</v>
      </c>
    </row>
    <row r="19" spans="4:8" x14ac:dyDescent="0.25">
      <c r="D19" s="264" t="s">
        <v>507</v>
      </c>
      <c r="E19" s="265" t="s">
        <v>473</v>
      </c>
      <c r="F19" s="266" t="s">
        <v>397</v>
      </c>
      <c r="G19" s="267" t="s">
        <v>494</v>
      </c>
      <c r="H19" s="267">
        <v>1</v>
      </c>
    </row>
    <row r="20" spans="4:8" x14ac:dyDescent="0.25">
      <c r="D20" s="260" t="s">
        <v>508</v>
      </c>
      <c r="E20" s="261" t="s">
        <v>473</v>
      </c>
      <c r="F20" s="262" t="s">
        <v>504</v>
      </c>
      <c r="G20" s="263"/>
      <c r="H20" s="263">
        <v>1</v>
      </c>
    </row>
    <row r="21" spans="4:8" x14ac:dyDescent="0.25">
      <c r="D21" s="264" t="s">
        <v>509</v>
      </c>
      <c r="E21" s="265" t="s">
        <v>473</v>
      </c>
      <c r="F21" s="266" t="s">
        <v>383</v>
      </c>
      <c r="G21" s="267" t="s">
        <v>494</v>
      </c>
      <c r="H21" s="267">
        <v>1</v>
      </c>
    </row>
    <row r="22" spans="4:8" x14ac:dyDescent="0.25">
      <c r="D22" s="260" t="s">
        <v>510</v>
      </c>
      <c r="E22" s="261" t="s">
        <v>481</v>
      </c>
      <c r="F22" s="262" t="s">
        <v>427</v>
      </c>
      <c r="G22" s="263">
        <v>0.97760000000000002</v>
      </c>
      <c r="H22" s="263"/>
    </row>
    <row r="23" spans="4:8" x14ac:dyDescent="0.25">
      <c r="D23" s="264" t="s">
        <v>511</v>
      </c>
      <c r="E23" s="265" t="s">
        <v>473</v>
      </c>
      <c r="F23" s="266" t="s">
        <v>430</v>
      </c>
      <c r="G23" s="267">
        <v>0.76659999999999995</v>
      </c>
      <c r="H23" s="267"/>
    </row>
  </sheetData>
  <mergeCells count="2">
    <mergeCell ref="C2:I3"/>
    <mergeCell ref="G6:H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9"/>
  <sheetViews>
    <sheetView workbookViewId="0"/>
  </sheetViews>
  <sheetFormatPr baseColWidth="10" defaultColWidth="11.42578125" defaultRowHeight="15" x14ac:dyDescent="0.25"/>
  <cols>
    <col min="1" max="1" width="12.140625" style="1" customWidth="1"/>
    <col min="2" max="2" width="3.7109375" style="1" customWidth="1"/>
    <col min="3" max="3" width="11.42578125" style="1"/>
    <col min="4" max="4" width="25.5703125" style="1" customWidth="1"/>
    <col min="5" max="5" width="13.5703125" style="1" customWidth="1"/>
    <col min="6" max="6" width="22" style="1" customWidth="1"/>
    <col min="7" max="8" width="16.7109375" style="1" customWidth="1"/>
    <col min="9" max="16384" width="11.42578125" style="1"/>
  </cols>
  <sheetData>
    <row r="2" spans="1:10" ht="15" customHeight="1" x14ac:dyDescent="0.25">
      <c r="C2" s="933" t="s">
        <v>512</v>
      </c>
      <c r="D2" s="933"/>
      <c r="E2" s="933"/>
      <c r="F2" s="933"/>
      <c r="G2" s="933"/>
      <c r="H2" s="933"/>
      <c r="I2" s="933"/>
      <c r="J2" s="933"/>
    </row>
    <row r="3" spans="1:10" ht="15" customHeight="1" x14ac:dyDescent="0.25">
      <c r="C3" s="933"/>
      <c r="D3" s="933"/>
      <c r="E3" s="933"/>
      <c r="F3" s="933"/>
      <c r="G3" s="933"/>
      <c r="H3" s="933"/>
      <c r="I3" s="933"/>
      <c r="J3" s="933"/>
    </row>
    <row r="4" spans="1:10" x14ac:dyDescent="0.25">
      <c r="A4" s="55" t="s">
        <v>226</v>
      </c>
    </row>
    <row r="5" spans="1:10" ht="15.75" x14ac:dyDescent="0.25">
      <c r="A5" s="33"/>
    </row>
    <row r="6" spans="1:10" ht="45.75" customHeight="1" thickBot="1" x14ac:dyDescent="0.3">
      <c r="D6" s="181"/>
      <c r="E6" s="181"/>
      <c r="F6" s="181"/>
      <c r="G6" s="950" t="s">
        <v>513</v>
      </c>
      <c r="H6" s="951"/>
    </row>
    <row r="7" spans="1:10" ht="23.25" customHeight="1" thickBot="1" x14ac:dyDescent="0.3">
      <c r="D7" s="268" t="s">
        <v>467</v>
      </c>
      <c r="E7" s="268" t="s">
        <v>468</v>
      </c>
      <c r="F7" s="268" t="s">
        <v>469</v>
      </c>
      <c r="G7" s="259" t="s">
        <v>470</v>
      </c>
      <c r="H7" s="259" t="s">
        <v>471</v>
      </c>
    </row>
    <row r="8" spans="1:10" ht="17.25" customHeight="1" x14ac:dyDescent="0.25">
      <c r="D8" s="260" t="s">
        <v>514</v>
      </c>
      <c r="E8" s="261" t="s">
        <v>515</v>
      </c>
      <c r="F8" s="262" t="s">
        <v>397</v>
      </c>
      <c r="G8" s="263" t="s">
        <v>287</v>
      </c>
      <c r="H8" s="263">
        <v>0.5</v>
      </c>
    </row>
    <row r="9" spans="1:10" x14ac:dyDescent="0.25">
      <c r="D9" s="181"/>
      <c r="E9" s="181"/>
      <c r="F9" s="181"/>
      <c r="G9" s="181"/>
      <c r="H9" s="181"/>
    </row>
  </sheetData>
  <mergeCells count="2">
    <mergeCell ref="C2:J3"/>
    <mergeCell ref="G6:H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5"/>
  <sheetViews>
    <sheetView workbookViewId="0"/>
  </sheetViews>
  <sheetFormatPr baseColWidth="10" defaultColWidth="11.42578125" defaultRowHeight="15" x14ac:dyDescent="0.25"/>
  <cols>
    <col min="1" max="1" width="12.140625" style="1" customWidth="1"/>
    <col min="2" max="2" width="3.7109375" style="1" customWidth="1"/>
    <col min="3" max="3" width="11.42578125" style="1" customWidth="1"/>
    <col min="4" max="4" width="44.28515625" style="1" customWidth="1"/>
    <col min="5" max="5" width="22.42578125" style="1" customWidth="1"/>
    <col min="6" max="6" width="27" style="1" bestFit="1" customWidth="1"/>
    <col min="7" max="8" width="13.7109375" style="1" customWidth="1"/>
    <col min="9" max="16384" width="11.42578125" style="1"/>
  </cols>
  <sheetData>
    <row r="2" spans="1:9" x14ac:dyDescent="0.25">
      <c r="C2" s="931" t="s">
        <v>516</v>
      </c>
      <c r="D2" s="931"/>
      <c r="E2" s="931"/>
      <c r="F2" s="931"/>
      <c r="G2" s="931"/>
      <c r="H2" s="931"/>
      <c r="I2" s="931"/>
    </row>
    <row r="3" spans="1:9" x14ac:dyDescent="0.25">
      <c r="C3" s="931"/>
      <c r="D3" s="931"/>
      <c r="E3" s="931"/>
      <c r="F3" s="931"/>
      <c r="G3" s="931"/>
      <c r="H3" s="931"/>
      <c r="I3" s="931"/>
    </row>
    <row r="4" spans="1:9" x14ac:dyDescent="0.25">
      <c r="A4" s="55" t="s">
        <v>226</v>
      </c>
    </row>
    <row r="5" spans="1:9" ht="15.75" x14ac:dyDescent="0.25">
      <c r="A5" s="33"/>
    </row>
    <row r="6" spans="1:9" ht="42" customHeight="1" thickBot="1" x14ac:dyDescent="0.3">
      <c r="D6" s="181"/>
      <c r="E6" s="181"/>
      <c r="F6" s="181"/>
      <c r="G6" s="950" t="s">
        <v>513</v>
      </c>
      <c r="H6" s="951"/>
    </row>
    <row r="7" spans="1:9" ht="23.25" customHeight="1" thickBot="1" x14ac:dyDescent="0.3">
      <c r="D7" s="268" t="s">
        <v>467</v>
      </c>
      <c r="E7" s="268" t="s">
        <v>468</v>
      </c>
      <c r="F7" s="268" t="s">
        <v>469</v>
      </c>
      <c r="G7" s="259" t="s">
        <v>470</v>
      </c>
      <c r="H7" s="259" t="s">
        <v>471</v>
      </c>
    </row>
    <row r="8" spans="1:9" ht="15.75" customHeight="1" x14ac:dyDescent="0.25">
      <c r="D8" s="260" t="s">
        <v>517</v>
      </c>
      <c r="E8" s="261" t="s">
        <v>518</v>
      </c>
      <c r="F8" s="262" t="s">
        <v>440</v>
      </c>
      <c r="G8" s="263">
        <v>0.37340000000000001</v>
      </c>
      <c r="H8" s="263" t="s">
        <v>494</v>
      </c>
    </row>
    <row r="9" spans="1:9" ht="15.75" customHeight="1" x14ac:dyDescent="0.25">
      <c r="D9" s="264" t="s">
        <v>519</v>
      </c>
      <c r="E9" s="265" t="s">
        <v>489</v>
      </c>
      <c r="F9" s="266" t="s">
        <v>436</v>
      </c>
      <c r="G9" s="267">
        <v>0.32429999999999998</v>
      </c>
      <c r="H9" s="267" t="s">
        <v>494</v>
      </c>
    </row>
    <row r="10" spans="1:9" ht="15.75" customHeight="1" x14ac:dyDescent="0.25">
      <c r="D10" s="260" t="s">
        <v>520</v>
      </c>
      <c r="E10" s="261" t="s">
        <v>489</v>
      </c>
      <c r="F10" s="262" t="s">
        <v>436</v>
      </c>
      <c r="G10" s="263">
        <v>0.25069999999999998</v>
      </c>
      <c r="H10" s="263" t="s">
        <v>494</v>
      </c>
    </row>
    <row r="11" spans="1:9" ht="15.75" customHeight="1" x14ac:dyDescent="0.25">
      <c r="D11" s="264" t="s">
        <v>521</v>
      </c>
      <c r="E11" s="265" t="s">
        <v>522</v>
      </c>
      <c r="F11" s="266" t="s">
        <v>391</v>
      </c>
      <c r="G11" s="267">
        <v>0.26979999999999998</v>
      </c>
      <c r="H11" s="267" t="s">
        <v>494</v>
      </c>
    </row>
    <row r="12" spans="1:9" ht="15.75" customHeight="1" x14ac:dyDescent="0.25">
      <c r="D12" s="260" t="s">
        <v>523</v>
      </c>
      <c r="E12" s="261" t="s">
        <v>481</v>
      </c>
      <c r="F12" s="262" t="s">
        <v>393</v>
      </c>
      <c r="G12" s="263">
        <v>0.5</v>
      </c>
      <c r="H12" s="263" t="s">
        <v>494</v>
      </c>
    </row>
    <row r="13" spans="1:9" ht="15.75" customHeight="1" x14ac:dyDescent="0.25">
      <c r="D13" s="264" t="s">
        <v>524</v>
      </c>
      <c r="E13" s="265" t="s">
        <v>522</v>
      </c>
      <c r="F13" s="266" t="s">
        <v>379</v>
      </c>
      <c r="G13" s="267">
        <v>0.20569999999999999</v>
      </c>
      <c r="H13" s="267">
        <v>9.4299999999999995E-2</v>
      </c>
    </row>
    <row r="14" spans="1:9" ht="15.75" customHeight="1" x14ac:dyDescent="0.25">
      <c r="D14" s="260" t="s">
        <v>525</v>
      </c>
      <c r="E14" s="261" t="s">
        <v>526</v>
      </c>
      <c r="F14" s="262" t="s">
        <v>463</v>
      </c>
      <c r="G14" s="263"/>
      <c r="H14" s="263">
        <v>0.25059999999999999</v>
      </c>
    </row>
    <row r="15" spans="1:9" ht="15.75" customHeight="1" x14ac:dyDescent="0.25">
      <c r="D15" s="264" t="s">
        <v>527</v>
      </c>
      <c r="E15" s="265" t="s">
        <v>489</v>
      </c>
      <c r="F15" s="266" t="s">
        <v>454</v>
      </c>
      <c r="G15" s="267" t="s">
        <v>287</v>
      </c>
      <c r="H15" s="267">
        <v>0.22220000000000001</v>
      </c>
    </row>
    <row r="16" spans="1:9" ht="15.75" customHeight="1" x14ac:dyDescent="0.25">
      <c r="D16" s="260" t="s">
        <v>528</v>
      </c>
      <c r="E16" s="261" t="s">
        <v>473</v>
      </c>
      <c r="F16" s="262" t="s">
        <v>448</v>
      </c>
      <c r="G16" s="263" t="s">
        <v>287</v>
      </c>
      <c r="H16" s="263">
        <v>0.33</v>
      </c>
    </row>
    <row r="17" spans="4:8" ht="15.75" customHeight="1" x14ac:dyDescent="0.25">
      <c r="D17" s="264" t="s">
        <v>529</v>
      </c>
      <c r="E17" s="265" t="s">
        <v>530</v>
      </c>
      <c r="F17" s="266" t="s">
        <v>444</v>
      </c>
      <c r="G17" s="267" t="s">
        <v>287</v>
      </c>
      <c r="H17" s="267">
        <v>0.3</v>
      </c>
    </row>
    <row r="18" spans="4:8" ht="15.75" customHeight="1" x14ac:dyDescent="0.25">
      <c r="D18" s="260" t="s">
        <v>531</v>
      </c>
      <c r="E18" s="261" t="s">
        <v>532</v>
      </c>
      <c r="F18" s="262" t="s">
        <v>456</v>
      </c>
      <c r="G18" s="263" t="s">
        <v>287</v>
      </c>
      <c r="H18" s="263">
        <v>0.33960000000000001</v>
      </c>
    </row>
    <row r="19" spans="4:8" ht="15.75" customHeight="1" x14ac:dyDescent="0.25">
      <c r="D19" s="264" t="s">
        <v>533</v>
      </c>
      <c r="E19" s="265" t="s">
        <v>489</v>
      </c>
      <c r="F19" s="266" t="s">
        <v>452</v>
      </c>
      <c r="G19" s="267" t="s">
        <v>287</v>
      </c>
      <c r="H19" s="267">
        <v>0.25</v>
      </c>
    </row>
    <row r="20" spans="4:8" ht="15.75" customHeight="1" x14ac:dyDescent="0.25">
      <c r="D20" s="260" t="s">
        <v>534</v>
      </c>
      <c r="E20" s="261" t="s">
        <v>535</v>
      </c>
      <c r="F20" s="262" t="s">
        <v>458</v>
      </c>
      <c r="G20" s="263" t="s">
        <v>287</v>
      </c>
      <c r="H20" s="263">
        <v>0.40550000000000003</v>
      </c>
    </row>
    <row r="21" spans="4:8" ht="15.75" customHeight="1" x14ac:dyDescent="0.25">
      <c r="D21" s="264" t="s">
        <v>536</v>
      </c>
      <c r="E21" s="265" t="s">
        <v>473</v>
      </c>
      <c r="F21" s="266" t="s">
        <v>383</v>
      </c>
      <c r="G21" s="267" t="s">
        <v>287</v>
      </c>
      <c r="H21" s="267">
        <v>0.5</v>
      </c>
    </row>
    <row r="22" spans="4:8" ht="15.75" customHeight="1" x14ac:dyDescent="0.25">
      <c r="D22" s="260" t="s">
        <v>537</v>
      </c>
      <c r="E22" s="261" t="s">
        <v>522</v>
      </c>
      <c r="F22" s="262" t="s">
        <v>446</v>
      </c>
      <c r="G22" s="263" t="s">
        <v>287</v>
      </c>
      <c r="H22" s="263">
        <v>0.20250000000000001</v>
      </c>
    </row>
    <row r="23" spans="4:8" ht="15.75" customHeight="1" x14ac:dyDescent="0.25">
      <c r="D23" s="264" t="s">
        <v>538</v>
      </c>
      <c r="E23" s="265" t="s">
        <v>481</v>
      </c>
      <c r="F23" s="266" t="s">
        <v>450</v>
      </c>
      <c r="G23" s="267" t="s">
        <v>287</v>
      </c>
      <c r="H23" s="267">
        <v>0.35639999999999999</v>
      </c>
    </row>
    <row r="24" spans="4:8" ht="15.75" customHeight="1" x14ac:dyDescent="0.25">
      <c r="D24" s="260" t="s">
        <v>539</v>
      </c>
      <c r="E24" s="261" t="s">
        <v>522</v>
      </c>
      <c r="F24" s="262" t="s">
        <v>461</v>
      </c>
      <c r="G24" s="263" t="s">
        <v>287</v>
      </c>
      <c r="H24" s="263">
        <v>0.33</v>
      </c>
    </row>
    <row r="25" spans="4:8" ht="29.25" customHeight="1" x14ac:dyDescent="0.25">
      <c r="D25" s="269" t="s">
        <v>540</v>
      </c>
      <c r="E25" s="265" t="s">
        <v>541</v>
      </c>
      <c r="F25" s="266" t="s">
        <v>393</v>
      </c>
      <c r="G25" s="267" t="s">
        <v>287</v>
      </c>
      <c r="H25" s="267">
        <v>0.38</v>
      </c>
    </row>
  </sheetData>
  <mergeCells count="2">
    <mergeCell ref="C2:I3"/>
    <mergeCell ref="G6:H6"/>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5: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5" spans="2:13" x14ac:dyDescent="0.25">
      <c r="M5" s="84"/>
    </row>
    <row r="7" spans="2:13" ht="21" customHeight="1" x14ac:dyDescent="0.25">
      <c r="B7" s="930" t="s">
        <v>542</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29" t="s">
        <v>543</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118"/>
  <sheetViews>
    <sheetView workbookViewId="0">
      <selection activeCell="C7" sqref="C7"/>
    </sheetView>
  </sheetViews>
  <sheetFormatPr baseColWidth="10" defaultColWidth="11.42578125" defaultRowHeight="15" x14ac:dyDescent="0.25"/>
  <cols>
    <col min="1" max="1" width="12.140625" style="1" customWidth="1"/>
    <col min="2" max="2" width="3.7109375" style="1" customWidth="1"/>
    <col min="3" max="3" width="8.5703125" style="1" bestFit="1" customWidth="1"/>
    <col min="4" max="4" width="68.7109375" style="1" customWidth="1"/>
    <col min="5" max="5" width="27.5703125" style="1" customWidth="1"/>
    <col min="6" max="6" width="25.28515625" style="1" customWidth="1"/>
    <col min="7" max="16384" width="11.42578125" style="1"/>
  </cols>
  <sheetData>
    <row r="2" spans="1:8" ht="15" customHeight="1" x14ac:dyDescent="0.25">
      <c r="C2" s="931" t="s">
        <v>544</v>
      </c>
      <c r="D2" s="931"/>
      <c r="E2" s="931"/>
      <c r="F2" s="931"/>
      <c r="G2" s="931"/>
    </row>
    <row r="3" spans="1:8" ht="15" customHeight="1" x14ac:dyDescent="0.25">
      <c r="C3" s="931"/>
      <c r="D3" s="931"/>
      <c r="E3" s="931"/>
      <c r="F3" s="931"/>
      <c r="G3" s="931"/>
    </row>
    <row r="4" spans="1:8" x14ac:dyDescent="0.25">
      <c r="A4" s="54" t="s">
        <v>226</v>
      </c>
    </row>
    <row r="5" spans="1:8" ht="15.75" x14ac:dyDescent="0.25">
      <c r="A5" s="33" t="s">
        <v>33</v>
      </c>
      <c r="C5" s="2"/>
      <c r="D5" s="2"/>
      <c r="E5" s="2"/>
      <c r="F5" s="2"/>
      <c r="G5" s="2"/>
      <c r="H5" s="2"/>
    </row>
    <row r="6" spans="1:8" ht="15.75" thickBot="1" x14ac:dyDescent="0.3">
      <c r="C6" s="41"/>
      <c r="D6" s="2"/>
      <c r="E6" s="42" t="s">
        <v>545</v>
      </c>
      <c r="F6" s="42" t="s">
        <v>546</v>
      </c>
      <c r="G6" s="2"/>
      <c r="H6" s="2"/>
    </row>
    <row r="7" spans="1:8" ht="73.5" customHeight="1" x14ac:dyDescent="0.25">
      <c r="C7" s="270"/>
      <c r="D7" s="180"/>
      <c r="E7" s="271" t="s">
        <v>547</v>
      </c>
      <c r="F7" s="272" t="s">
        <v>548</v>
      </c>
    </row>
    <row r="8" spans="1:8" ht="15" hidden="1" customHeight="1" x14ac:dyDescent="0.25">
      <c r="C8" s="952" t="s">
        <v>549</v>
      </c>
      <c r="D8" s="952"/>
      <c r="E8" s="952"/>
      <c r="F8" s="952"/>
    </row>
    <row r="9" spans="1:8" hidden="1" x14ac:dyDescent="0.25">
      <c r="C9" s="273">
        <v>1</v>
      </c>
      <c r="D9" s="274" t="s">
        <v>550</v>
      </c>
      <c r="E9" s="275">
        <v>2677583</v>
      </c>
      <c r="F9" s="276" t="s">
        <v>551</v>
      </c>
    </row>
    <row r="10" spans="1:8" hidden="1" x14ac:dyDescent="0.25">
      <c r="C10" s="277"/>
      <c r="D10" s="278" t="s">
        <v>552</v>
      </c>
      <c r="E10" s="279" t="s">
        <v>287</v>
      </c>
      <c r="F10" s="280"/>
    </row>
    <row r="11" spans="1:8" hidden="1" x14ac:dyDescent="0.25">
      <c r="C11" s="277"/>
      <c r="D11" s="278" t="s">
        <v>553</v>
      </c>
      <c r="E11" s="279" t="s">
        <v>287</v>
      </c>
      <c r="F11" s="280"/>
    </row>
    <row r="12" spans="1:8" hidden="1" x14ac:dyDescent="0.25">
      <c r="C12" s="277"/>
      <c r="D12" s="278" t="s">
        <v>554</v>
      </c>
      <c r="E12" s="279" t="s">
        <v>287</v>
      </c>
      <c r="F12" s="280"/>
    </row>
    <row r="13" spans="1:8" hidden="1" x14ac:dyDescent="0.25">
      <c r="C13" s="277">
        <v>2</v>
      </c>
      <c r="D13" s="278" t="s">
        <v>555</v>
      </c>
      <c r="E13" s="281">
        <v>0</v>
      </c>
      <c r="F13" s="280"/>
    </row>
    <row r="14" spans="1:8" hidden="1" x14ac:dyDescent="0.25">
      <c r="C14" s="277">
        <v>3</v>
      </c>
      <c r="D14" s="278" t="s">
        <v>556</v>
      </c>
      <c r="E14" s="281">
        <v>1593112.8030000001</v>
      </c>
      <c r="F14" s="280" t="s">
        <v>557</v>
      </c>
    </row>
    <row r="15" spans="1:8" hidden="1" x14ac:dyDescent="0.25">
      <c r="C15" s="277" t="s">
        <v>558</v>
      </c>
      <c r="D15" s="278" t="s">
        <v>559</v>
      </c>
      <c r="E15" s="281">
        <v>0</v>
      </c>
      <c r="F15" s="280"/>
    </row>
    <row r="16" spans="1:8" ht="24" hidden="1" x14ac:dyDescent="0.25">
      <c r="C16" s="277">
        <v>4</v>
      </c>
      <c r="D16" s="278" t="s">
        <v>560</v>
      </c>
      <c r="E16" s="281">
        <v>0</v>
      </c>
      <c r="F16" s="280"/>
    </row>
    <row r="17" spans="3:6" hidden="1" x14ac:dyDescent="0.25">
      <c r="C17" s="277">
        <v>5</v>
      </c>
      <c r="D17" s="278" t="s">
        <v>561</v>
      </c>
      <c r="E17" s="281">
        <v>0</v>
      </c>
      <c r="F17" s="280"/>
    </row>
    <row r="18" spans="3:6" hidden="1" x14ac:dyDescent="0.25">
      <c r="C18" s="277" t="s">
        <v>562</v>
      </c>
      <c r="D18" s="278" t="s">
        <v>563</v>
      </c>
      <c r="E18" s="281">
        <v>240913.38</v>
      </c>
      <c r="F18" s="280" t="s">
        <v>564</v>
      </c>
    </row>
    <row r="19" spans="3:6" hidden="1" x14ac:dyDescent="0.25">
      <c r="C19" s="282">
        <v>6</v>
      </c>
      <c r="D19" s="283" t="s">
        <v>565</v>
      </c>
      <c r="E19" s="284">
        <v>4511609.1830000002</v>
      </c>
      <c r="F19" s="285"/>
    </row>
    <row r="20" spans="3:6" hidden="1" x14ac:dyDescent="0.25">
      <c r="C20" s="952" t="s">
        <v>566</v>
      </c>
      <c r="D20" s="952"/>
      <c r="E20" s="952"/>
      <c r="F20" s="952"/>
    </row>
    <row r="21" spans="3:6" hidden="1" x14ac:dyDescent="0.25">
      <c r="C21" s="277">
        <v>7</v>
      </c>
      <c r="D21" s="278" t="s">
        <v>567</v>
      </c>
      <c r="E21" s="281">
        <v>-4889.866</v>
      </c>
      <c r="F21" s="286"/>
    </row>
    <row r="22" spans="3:6" hidden="1" x14ac:dyDescent="0.25">
      <c r="C22" s="277">
        <v>8</v>
      </c>
      <c r="D22" s="278" t="s">
        <v>568</v>
      </c>
      <c r="E22" s="281">
        <v>-169100.21299999999</v>
      </c>
      <c r="F22" s="286" t="s">
        <v>569</v>
      </c>
    </row>
    <row r="23" spans="3:6" ht="36" hidden="1" x14ac:dyDescent="0.25">
      <c r="C23" s="277">
        <v>10</v>
      </c>
      <c r="D23" s="278" t="s">
        <v>570</v>
      </c>
      <c r="E23" s="281">
        <v>-468884.06400000001</v>
      </c>
      <c r="F23" s="286"/>
    </row>
    <row r="24" spans="3:6" ht="24" hidden="1" x14ac:dyDescent="0.25">
      <c r="C24" s="277">
        <v>11</v>
      </c>
      <c r="D24" s="278" t="s">
        <v>571</v>
      </c>
      <c r="E24" s="281">
        <v>202368</v>
      </c>
      <c r="F24" s="286" t="s">
        <v>572</v>
      </c>
    </row>
    <row r="25" spans="3:6" hidden="1" x14ac:dyDescent="0.25">
      <c r="C25" s="277">
        <v>12</v>
      </c>
      <c r="D25" s="278" t="s">
        <v>573</v>
      </c>
      <c r="E25" s="281">
        <v>0</v>
      </c>
      <c r="F25" s="287"/>
    </row>
    <row r="26" spans="3:6" hidden="1" x14ac:dyDescent="0.25">
      <c r="C26" s="277">
        <v>13</v>
      </c>
      <c r="D26" s="278" t="s">
        <v>574</v>
      </c>
      <c r="E26" s="281">
        <v>0</v>
      </c>
      <c r="F26" s="287"/>
    </row>
    <row r="27" spans="3:6" ht="24" hidden="1" x14ac:dyDescent="0.25">
      <c r="C27" s="277">
        <v>14</v>
      </c>
      <c r="D27" s="278" t="s">
        <v>575</v>
      </c>
      <c r="E27" s="281">
        <v>0</v>
      </c>
      <c r="F27" s="287"/>
    </row>
    <row r="28" spans="3:6" hidden="1" x14ac:dyDescent="0.25">
      <c r="C28" s="277">
        <v>15</v>
      </c>
      <c r="D28" s="278" t="s">
        <v>576</v>
      </c>
      <c r="E28" s="281">
        <v>-17932.543000000001</v>
      </c>
      <c r="F28" s="287"/>
    </row>
    <row r="29" spans="3:6" ht="24" hidden="1" x14ac:dyDescent="0.25">
      <c r="C29" s="277">
        <v>16</v>
      </c>
      <c r="D29" s="278" t="s">
        <v>577</v>
      </c>
      <c r="E29" s="281">
        <v>-9978</v>
      </c>
      <c r="F29" s="287"/>
    </row>
    <row r="30" spans="3:6" ht="36" hidden="1" x14ac:dyDescent="0.25">
      <c r="C30" s="277">
        <v>17</v>
      </c>
      <c r="D30" s="278" t="s">
        <v>578</v>
      </c>
      <c r="E30" s="281">
        <v>0</v>
      </c>
      <c r="F30" s="287"/>
    </row>
    <row r="31" spans="3:6" ht="36" hidden="1" x14ac:dyDescent="0.25">
      <c r="C31" s="277">
        <v>18</v>
      </c>
      <c r="D31" s="278" t="s">
        <v>579</v>
      </c>
      <c r="E31" s="281">
        <v>0</v>
      </c>
      <c r="F31" s="287"/>
    </row>
    <row r="32" spans="3:6" ht="48" hidden="1" x14ac:dyDescent="0.25">
      <c r="C32" s="277">
        <v>19</v>
      </c>
      <c r="D32" s="278" t="s">
        <v>580</v>
      </c>
      <c r="E32" s="281">
        <v>0</v>
      </c>
      <c r="F32" s="287"/>
    </row>
    <row r="33" spans="3:6" ht="24" hidden="1" x14ac:dyDescent="0.25">
      <c r="C33" s="277" t="s">
        <v>581</v>
      </c>
      <c r="D33" s="278" t="s">
        <v>582</v>
      </c>
      <c r="E33" s="281">
        <v>0</v>
      </c>
      <c r="F33" s="287"/>
    </row>
    <row r="34" spans="3:6" hidden="1" x14ac:dyDescent="0.25">
      <c r="C34" s="277" t="s">
        <v>583</v>
      </c>
      <c r="D34" s="278" t="s">
        <v>584</v>
      </c>
      <c r="E34" s="281">
        <v>0</v>
      </c>
      <c r="F34" s="287"/>
    </row>
    <row r="35" spans="3:6" hidden="1" x14ac:dyDescent="0.25">
      <c r="C35" s="277" t="s">
        <v>585</v>
      </c>
      <c r="D35" s="278" t="s">
        <v>586</v>
      </c>
      <c r="E35" s="281">
        <v>0</v>
      </c>
      <c r="F35" s="287"/>
    </row>
    <row r="36" spans="3:6" hidden="1" x14ac:dyDescent="0.25">
      <c r="C36" s="277" t="s">
        <v>587</v>
      </c>
      <c r="D36" s="278" t="s">
        <v>588</v>
      </c>
      <c r="E36" s="281">
        <v>0</v>
      </c>
      <c r="F36" s="287"/>
    </row>
    <row r="37" spans="3:6" ht="36" hidden="1" x14ac:dyDescent="0.25">
      <c r="C37" s="277">
        <v>21</v>
      </c>
      <c r="D37" s="278" t="s">
        <v>589</v>
      </c>
      <c r="E37" s="281">
        <v>0</v>
      </c>
      <c r="F37" s="287"/>
    </row>
    <row r="38" spans="3:6" hidden="1" x14ac:dyDescent="0.25">
      <c r="C38" s="277">
        <v>22</v>
      </c>
      <c r="D38" s="278" t="s">
        <v>590</v>
      </c>
      <c r="E38" s="281">
        <v>0</v>
      </c>
      <c r="F38" s="287"/>
    </row>
    <row r="39" spans="3:6" ht="36" hidden="1" x14ac:dyDescent="0.25">
      <c r="C39" s="277">
        <v>23</v>
      </c>
      <c r="D39" s="278" t="s">
        <v>591</v>
      </c>
      <c r="E39" s="281">
        <v>0</v>
      </c>
      <c r="F39" s="287"/>
    </row>
    <row r="40" spans="3:6" hidden="1" x14ac:dyDescent="0.25">
      <c r="C40" s="277">
        <v>25</v>
      </c>
      <c r="D40" s="278" t="s">
        <v>592</v>
      </c>
      <c r="E40" s="281">
        <v>0</v>
      </c>
      <c r="F40" s="287"/>
    </row>
    <row r="41" spans="3:6" hidden="1" x14ac:dyDescent="0.25">
      <c r="C41" s="277" t="s">
        <v>593</v>
      </c>
      <c r="D41" s="278" t="s">
        <v>594</v>
      </c>
      <c r="E41" s="281">
        <v>0</v>
      </c>
      <c r="F41" s="287"/>
    </row>
    <row r="42" spans="3:6" ht="36" hidden="1" x14ac:dyDescent="0.25">
      <c r="C42" s="277" t="s">
        <v>595</v>
      </c>
      <c r="D42" s="278" t="s">
        <v>596</v>
      </c>
      <c r="E42" s="281">
        <v>0</v>
      </c>
      <c r="F42" s="287"/>
    </row>
    <row r="43" spans="3:6" ht="24" hidden="1" x14ac:dyDescent="0.25">
      <c r="C43" s="277">
        <v>27</v>
      </c>
      <c r="D43" s="278" t="s">
        <v>597</v>
      </c>
      <c r="E43" s="281">
        <v>0</v>
      </c>
      <c r="F43" s="287"/>
    </row>
    <row r="44" spans="3:6" hidden="1" x14ac:dyDescent="0.25">
      <c r="C44" s="277" t="s">
        <v>598</v>
      </c>
      <c r="D44" s="278" t="s">
        <v>599</v>
      </c>
      <c r="E44" s="281">
        <v>207555.96400000001</v>
      </c>
      <c r="F44" s="287"/>
    </row>
    <row r="45" spans="3:6" hidden="1" x14ac:dyDescent="0.25">
      <c r="C45" s="282">
        <v>28</v>
      </c>
      <c r="D45" s="283" t="s">
        <v>600</v>
      </c>
      <c r="E45" s="284">
        <v>-260860.72200000004</v>
      </c>
      <c r="F45" s="208"/>
    </row>
    <row r="46" spans="3:6" hidden="1" x14ac:dyDescent="0.25">
      <c r="C46" s="282">
        <v>29</v>
      </c>
      <c r="D46" s="283" t="s">
        <v>249</v>
      </c>
      <c r="E46" s="284">
        <v>4250748.4610000001</v>
      </c>
      <c r="F46" s="208"/>
    </row>
    <row r="47" spans="3:6" hidden="1" x14ac:dyDescent="0.25">
      <c r="C47" s="952" t="s">
        <v>601</v>
      </c>
      <c r="D47" s="952"/>
      <c r="E47" s="952"/>
      <c r="F47" s="952"/>
    </row>
    <row r="48" spans="3:6" hidden="1" x14ac:dyDescent="0.25">
      <c r="C48" s="277">
        <v>30</v>
      </c>
      <c r="D48" s="278" t="s">
        <v>602</v>
      </c>
      <c r="E48" s="281">
        <v>625000</v>
      </c>
      <c r="F48" s="287"/>
    </row>
    <row r="49" spans="3:6" hidden="1" x14ac:dyDescent="0.25">
      <c r="C49" s="277">
        <v>31</v>
      </c>
      <c r="D49" s="278" t="s">
        <v>603</v>
      </c>
      <c r="E49" s="281">
        <v>0</v>
      </c>
      <c r="F49" s="287"/>
    </row>
    <row r="50" spans="3:6" hidden="1" x14ac:dyDescent="0.25">
      <c r="C50" s="277">
        <v>32</v>
      </c>
      <c r="D50" s="278" t="s">
        <v>604</v>
      </c>
      <c r="E50" s="281">
        <v>0</v>
      </c>
      <c r="F50" s="287"/>
    </row>
    <row r="51" spans="3:6" ht="24" hidden="1" x14ac:dyDescent="0.25">
      <c r="C51" s="277">
        <v>33</v>
      </c>
      <c r="D51" s="278" t="s">
        <v>605</v>
      </c>
      <c r="E51" s="281">
        <v>0</v>
      </c>
      <c r="F51" s="287"/>
    </row>
    <row r="52" spans="3:6" ht="24" hidden="1" x14ac:dyDescent="0.25">
      <c r="C52" s="277" t="s">
        <v>606</v>
      </c>
      <c r="D52" s="278" t="s">
        <v>607</v>
      </c>
      <c r="E52" s="281">
        <v>0</v>
      </c>
      <c r="F52" s="287"/>
    </row>
    <row r="53" spans="3:6" ht="24" hidden="1" x14ac:dyDescent="0.25">
      <c r="C53" s="277" t="s">
        <v>608</v>
      </c>
      <c r="D53" s="278" t="s">
        <v>609</v>
      </c>
      <c r="E53" s="281">
        <v>0</v>
      </c>
      <c r="F53" s="287"/>
    </row>
    <row r="54" spans="3:6" ht="24" hidden="1" x14ac:dyDescent="0.25">
      <c r="C54" s="277">
        <v>34</v>
      </c>
      <c r="D54" s="278" t="s">
        <v>610</v>
      </c>
      <c r="E54" s="281">
        <v>0</v>
      </c>
      <c r="F54" s="287"/>
    </row>
    <row r="55" spans="3:6" hidden="1" x14ac:dyDescent="0.25">
      <c r="C55" s="277">
        <v>35</v>
      </c>
      <c r="D55" s="278" t="s">
        <v>611</v>
      </c>
      <c r="E55" s="281">
        <v>0</v>
      </c>
      <c r="F55" s="287"/>
    </row>
    <row r="56" spans="3:6" hidden="1" x14ac:dyDescent="0.25">
      <c r="C56" s="282">
        <v>36</v>
      </c>
      <c r="D56" s="283" t="s">
        <v>612</v>
      </c>
      <c r="E56" s="284">
        <v>625000</v>
      </c>
      <c r="F56" s="208"/>
    </row>
    <row r="57" spans="3:6" hidden="1" x14ac:dyDescent="0.25">
      <c r="C57" s="952" t="s">
        <v>613</v>
      </c>
      <c r="D57" s="952"/>
      <c r="E57" s="952"/>
      <c r="F57" s="952"/>
    </row>
    <row r="58" spans="3:6" ht="24" hidden="1" x14ac:dyDescent="0.25">
      <c r="C58" s="277">
        <v>37</v>
      </c>
      <c r="D58" s="278" t="s">
        <v>614</v>
      </c>
      <c r="E58" s="281">
        <v>0</v>
      </c>
      <c r="F58" s="287"/>
    </row>
    <row r="59" spans="3:6" ht="36" hidden="1" x14ac:dyDescent="0.25">
      <c r="C59" s="277">
        <v>38</v>
      </c>
      <c r="D59" s="278" t="s">
        <v>615</v>
      </c>
      <c r="E59" s="281">
        <v>0</v>
      </c>
      <c r="F59" s="287"/>
    </row>
    <row r="60" spans="3:6" ht="36" hidden="1" x14ac:dyDescent="0.25">
      <c r="C60" s="277">
        <v>39</v>
      </c>
      <c r="D60" s="278" t="s">
        <v>616</v>
      </c>
      <c r="E60" s="281">
        <v>0</v>
      </c>
      <c r="F60" s="287"/>
    </row>
    <row r="61" spans="3:6" ht="36" hidden="1" x14ac:dyDescent="0.25">
      <c r="C61" s="277">
        <v>40</v>
      </c>
      <c r="D61" s="278" t="s">
        <v>617</v>
      </c>
      <c r="E61" s="281">
        <v>0</v>
      </c>
      <c r="F61" s="287"/>
    </row>
    <row r="62" spans="3:6" ht="24" hidden="1" x14ac:dyDescent="0.25">
      <c r="C62" s="277">
        <v>42</v>
      </c>
      <c r="D62" s="278" t="s">
        <v>618</v>
      </c>
      <c r="E62" s="281">
        <v>0</v>
      </c>
      <c r="F62" s="287"/>
    </row>
    <row r="63" spans="3:6" hidden="1" x14ac:dyDescent="0.25">
      <c r="C63" s="277" t="s">
        <v>619</v>
      </c>
      <c r="D63" s="278" t="s">
        <v>620</v>
      </c>
      <c r="E63" s="281">
        <v>0</v>
      </c>
      <c r="F63" s="287"/>
    </row>
    <row r="64" spans="3:6" hidden="1" x14ac:dyDescent="0.25">
      <c r="C64" s="282">
        <v>43</v>
      </c>
      <c r="D64" s="283" t="s">
        <v>621</v>
      </c>
      <c r="E64" s="284">
        <v>0</v>
      </c>
      <c r="F64" s="208"/>
    </row>
    <row r="65" spans="3:6" hidden="1" x14ac:dyDescent="0.25">
      <c r="C65" s="282">
        <v>44</v>
      </c>
      <c r="D65" s="283" t="s">
        <v>622</v>
      </c>
      <c r="E65" s="284">
        <v>625000</v>
      </c>
      <c r="F65" s="208"/>
    </row>
    <row r="66" spans="3:6" hidden="1" x14ac:dyDescent="0.25">
      <c r="C66" s="282">
        <v>45</v>
      </c>
      <c r="D66" s="283" t="s">
        <v>623</v>
      </c>
      <c r="E66" s="284">
        <v>4875748.4610000001</v>
      </c>
      <c r="F66" s="208"/>
    </row>
    <row r="67" spans="3:6" hidden="1" x14ac:dyDescent="0.25">
      <c r="C67" s="952" t="s">
        <v>624</v>
      </c>
      <c r="D67" s="952"/>
      <c r="E67" s="952"/>
      <c r="F67" s="952"/>
    </row>
    <row r="68" spans="3:6" hidden="1" x14ac:dyDescent="0.25">
      <c r="C68" s="277">
        <v>46</v>
      </c>
      <c r="D68" s="278" t="s">
        <v>602</v>
      </c>
      <c r="E68" s="281">
        <v>650560</v>
      </c>
      <c r="F68" s="287"/>
    </row>
    <row r="69" spans="3:6" ht="24" hidden="1" x14ac:dyDescent="0.25">
      <c r="C69" s="277">
        <v>47</v>
      </c>
      <c r="D69" s="278" t="s">
        <v>625</v>
      </c>
      <c r="E69" s="281">
        <v>0</v>
      </c>
      <c r="F69" s="287"/>
    </row>
    <row r="70" spans="3:6" ht="24" hidden="1" x14ac:dyDescent="0.25">
      <c r="C70" s="277" t="s">
        <v>626</v>
      </c>
      <c r="D70" s="278" t="s">
        <v>627</v>
      </c>
      <c r="E70" s="281">
        <v>0</v>
      </c>
      <c r="F70" s="287"/>
    </row>
    <row r="71" spans="3:6" ht="24" hidden="1" x14ac:dyDescent="0.25">
      <c r="C71" s="277" t="s">
        <v>628</v>
      </c>
      <c r="D71" s="278" t="s">
        <v>629</v>
      </c>
      <c r="E71" s="281">
        <v>0</v>
      </c>
      <c r="F71" s="287"/>
    </row>
    <row r="72" spans="3:6" ht="36" hidden="1" x14ac:dyDescent="0.25">
      <c r="C72" s="277">
        <v>48</v>
      </c>
      <c r="D72" s="278" t="s">
        <v>630</v>
      </c>
      <c r="E72" s="281">
        <v>0</v>
      </c>
      <c r="F72" s="287"/>
    </row>
    <row r="73" spans="3:6" hidden="1" x14ac:dyDescent="0.25">
      <c r="C73" s="277">
        <v>49</v>
      </c>
      <c r="D73" s="278" t="s">
        <v>631</v>
      </c>
      <c r="E73" s="281">
        <v>0</v>
      </c>
      <c r="F73" s="287"/>
    </row>
    <row r="74" spans="3:6" hidden="1" x14ac:dyDescent="0.25">
      <c r="C74" s="277">
        <v>50</v>
      </c>
      <c r="D74" s="278" t="s">
        <v>632</v>
      </c>
      <c r="E74" s="281">
        <v>0</v>
      </c>
      <c r="F74" s="287"/>
    </row>
    <row r="75" spans="3:6" hidden="1" x14ac:dyDescent="0.25">
      <c r="C75" s="282">
        <v>51</v>
      </c>
      <c r="D75" s="283" t="s">
        <v>633</v>
      </c>
      <c r="E75" s="284">
        <v>650560</v>
      </c>
      <c r="F75" s="208"/>
    </row>
    <row r="76" spans="3:6" hidden="1" x14ac:dyDescent="0.25">
      <c r="C76" s="952" t="s">
        <v>634</v>
      </c>
      <c r="D76" s="952"/>
      <c r="E76" s="952"/>
      <c r="F76" s="952"/>
    </row>
    <row r="77" spans="3:6" ht="24" hidden="1" x14ac:dyDescent="0.25">
      <c r="C77" s="277">
        <v>52</v>
      </c>
      <c r="D77" s="278" t="s">
        <v>635</v>
      </c>
      <c r="E77" s="281">
        <v>-560</v>
      </c>
      <c r="F77" s="287"/>
    </row>
    <row r="78" spans="3:6" ht="48" hidden="1" x14ac:dyDescent="0.25">
      <c r="C78" s="277">
        <v>53</v>
      </c>
      <c r="D78" s="278" t="s">
        <v>636</v>
      </c>
      <c r="E78" s="281">
        <v>0</v>
      </c>
      <c r="F78" s="287"/>
    </row>
    <row r="79" spans="3:6" ht="48" hidden="1" x14ac:dyDescent="0.25">
      <c r="C79" s="277">
        <v>54</v>
      </c>
      <c r="D79" s="278" t="s">
        <v>637</v>
      </c>
      <c r="E79" s="281">
        <v>0</v>
      </c>
      <c r="F79" s="287"/>
    </row>
    <row r="80" spans="3:6" ht="36" hidden="1" x14ac:dyDescent="0.25">
      <c r="C80" s="277">
        <v>55</v>
      </c>
      <c r="D80" s="278" t="s">
        <v>638</v>
      </c>
      <c r="E80" s="281">
        <v>0</v>
      </c>
      <c r="F80" s="287"/>
    </row>
    <row r="81" spans="3:6" ht="24" hidden="1" x14ac:dyDescent="0.25">
      <c r="C81" s="277" t="s">
        <v>639</v>
      </c>
      <c r="D81" s="278" t="s">
        <v>640</v>
      </c>
      <c r="E81" s="281">
        <v>0</v>
      </c>
      <c r="F81" s="287"/>
    </row>
    <row r="82" spans="3:6" hidden="1" x14ac:dyDescent="0.25">
      <c r="C82" s="277" t="s">
        <v>641</v>
      </c>
      <c r="D82" s="278" t="s">
        <v>642</v>
      </c>
      <c r="E82" s="281">
        <v>0</v>
      </c>
      <c r="F82" s="287"/>
    </row>
    <row r="83" spans="3:6" hidden="1" x14ac:dyDescent="0.25">
      <c r="C83" s="282">
        <v>57</v>
      </c>
      <c r="D83" s="283" t="s">
        <v>643</v>
      </c>
      <c r="E83" s="284">
        <v>-560</v>
      </c>
      <c r="F83" s="208"/>
    </row>
    <row r="84" spans="3:6" hidden="1" x14ac:dyDescent="0.25">
      <c r="C84" s="282">
        <v>58</v>
      </c>
      <c r="D84" s="283" t="s">
        <v>644</v>
      </c>
      <c r="E84" s="284">
        <v>650000</v>
      </c>
      <c r="F84" s="208"/>
    </row>
    <row r="85" spans="3:6" hidden="1" x14ac:dyDescent="0.25">
      <c r="C85" s="282">
        <v>59</v>
      </c>
      <c r="D85" s="283" t="s">
        <v>645</v>
      </c>
      <c r="E85" s="284">
        <v>5525748.4610000001</v>
      </c>
      <c r="F85" s="208"/>
    </row>
    <row r="86" spans="3:6" hidden="1" x14ac:dyDescent="0.25">
      <c r="C86" s="282">
        <v>60</v>
      </c>
      <c r="D86" s="283" t="s">
        <v>646</v>
      </c>
      <c r="E86" s="284">
        <v>32639223.776999999</v>
      </c>
      <c r="F86" s="208"/>
    </row>
    <row r="87" spans="3:6" x14ac:dyDescent="0.25">
      <c r="C87" s="952" t="s">
        <v>647</v>
      </c>
      <c r="D87" s="952"/>
      <c r="E87" s="952"/>
      <c r="F87" s="952"/>
    </row>
    <row r="88" spans="3:6" x14ac:dyDescent="0.25">
      <c r="C88" s="277">
        <v>61</v>
      </c>
      <c r="D88" s="278" t="s">
        <v>648</v>
      </c>
      <c r="E88" s="288">
        <v>13.02</v>
      </c>
      <c r="F88" s="287"/>
    </row>
    <row r="89" spans="3:6" x14ac:dyDescent="0.25">
      <c r="C89" s="277">
        <v>62</v>
      </c>
      <c r="D89" s="278" t="s">
        <v>649</v>
      </c>
      <c r="E89" s="288">
        <v>14.94</v>
      </c>
      <c r="F89" s="287"/>
    </row>
    <row r="90" spans="3:6" x14ac:dyDescent="0.25">
      <c r="C90" s="277">
        <v>63</v>
      </c>
      <c r="D90" s="278" t="s">
        <v>650</v>
      </c>
      <c r="E90" s="288">
        <v>16.93</v>
      </c>
      <c r="F90" s="287"/>
    </row>
    <row r="91" spans="3:6" x14ac:dyDescent="0.25">
      <c r="C91" s="277">
        <v>64</v>
      </c>
      <c r="D91" s="278" t="s">
        <v>651</v>
      </c>
      <c r="E91" s="288">
        <v>7.98</v>
      </c>
      <c r="F91" s="287"/>
    </row>
    <row r="92" spans="3:6" x14ac:dyDescent="0.25">
      <c r="C92" s="277">
        <v>65</v>
      </c>
      <c r="D92" s="278" t="s">
        <v>652</v>
      </c>
      <c r="E92" s="288">
        <v>2.499999998697886</v>
      </c>
      <c r="F92" s="287"/>
    </row>
    <row r="93" spans="3:6" x14ac:dyDescent="0.25">
      <c r="C93" s="277">
        <v>66</v>
      </c>
      <c r="D93" s="278" t="s">
        <v>653</v>
      </c>
      <c r="E93" s="288">
        <v>0</v>
      </c>
      <c r="F93" s="287"/>
    </row>
    <row r="94" spans="3:6" x14ac:dyDescent="0.25">
      <c r="C94" s="277">
        <v>67</v>
      </c>
      <c r="D94" s="278" t="s">
        <v>654</v>
      </c>
      <c r="E94" s="288">
        <v>0</v>
      </c>
      <c r="F94" s="287"/>
    </row>
    <row r="95" spans="3:6" ht="24" x14ac:dyDescent="0.25">
      <c r="C95" s="277" t="s">
        <v>655</v>
      </c>
      <c r="D95" s="278" t="s">
        <v>656</v>
      </c>
      <c r="E95" s="288">
        <v>0</v>
      </c>
      <c r="F95" s="287"/>
    </row>
    <row r="96" spans="3:6" ht="24" x14ac:dyDescent="0.25">
      <c r="C96" s="277" t="s">
        <v>657</v>
      </c>
      <c r="D96" s="278" t="s">
        <v>658</v>
      </c>
      <c r="E96" s="288">
        <v>0.98000000000000043</v>
      </c>
      <c r="F96" s="287"/>
    </row>
    <row r="97" spans="3:6" ht="24" x14ac:dyDescent="0.25">
      <c r="C97" s="282" t="s">
        <v>659</v>
      </c>
      <c r="D97" s="283" t="s">
        <v>660</v>
      </c>
      <c r="E97" s="289">
        <v>8.5234361270576233</v>
      </c>
      <c r="F97" s="208"/>
    </row>
    <row r="98" spans="3:6" x14ac:dyDescent="0.25">
      <c r="C98" s="952" t="s">
        <v>661</v>
      </c>
      <c r="D98" s="952"/>
      <c r="E98" s="952"/>
      <c r="F98" s="952"/>
    </row>
    <row r="99" spans="3:6" ht="36" x14ac:dyDescent="0.25">
      <c r="C99" s="277">
        <v>72</v>
      </c>
      <c r="D99" s="278" t="s">
        <v>662</v>
      </c>
      <c r="E99" s="281">
        <v>13800</v>
      </c>
      <c r="F99" s="287"/>
    </row>
    <row r="100" spans="3:6" x14ac:dyDescent="0.25">
      <c r="C100" s="277"/>
      <c r="D100" s="278"/>
      <c r="E100" s="281"/>
      <c r="F100" s="287"/>
    </row>
    <row r="101" spans="3:6" x14ac:dyDescent="0.25">
      <c r="C101" s="277"/>
      <c r="D101" s="278"/>
      <c r="E101" s="281"/>
      <c r="F101" s="287"/>
    </row>
    <row r="102" spans="3:6" ht="36" x14ac:dyDescent="0.25">
      <c r="C102" s="277">
        <v>73</v>
      </c>
      <c r="D102" s="278" t="s">
        <v>663</v>
      </c>
      <c r="E102" s="281">
        <v>351407.04</v>
      </c>
      <c r="F102" s="287"/>
    </row>
    <row r="103" spans="3:6" x14ac:dyDescent="0.25">
      <c r="C103" s="277">
        <v>74</v>
      </c>
      <c r="D103" s="278" t="s">
        <v>664</v>
      </c>
      <c r="E103" s="281">
        <v>0</v>
      </c>
      <c r="F103" s="287"/>
    </row>
    <row r="104" spans="3:6" ht="36" x14ac:dyDescent="0.25">
      <c r="C104" s="277">
        <v>75</v>
      </c>
      <c r="D104" s="278" t="s">
        <v>665</v>
      </c>
      <c r="E104" s="281">
        <v>242801.31400000001</v>
      </c>
      <c r="F104" s="287"/>
    </row>
    <row r="105" spans="3:6" x14ac:dyDescent="0.25">
      <c r="C105" s="952" t="s">
        <v>666</v>
      </c>
      <c r="D105" s="952"/>
      <c r="E105" s="952"/>
      <c r="F105" s="952"/>
    </row>
    <row r="106" spans="3:6" ht="24" x14ac:dyDescent="0.25">
      <c r="C106" s="277">
        <v>76</v>
      </c>
      <c r="D106" s="278" t="s">
        <v>667</v>
      </c>
      <c r="E106" s="281">
        <v>0</v>
      </c>
      <c r="F106" s="287"/>
    </row>
    <row r="107" spans="3:6" x14ac:dyDescent="0.25">
      <c r="C107" s="277">
        <v>77</v>
      </c>
      <c r="D107" s="278" t="s">
        <v>668</v>
      </c>
      <c r="E107" s="281">
        <v>383122.64890000003</v>
      </c>
      <c r="F107" s="287"/>
    </row>
    <row r="108" spans="3:6" ht="24" x14ac:dyDescent="0.25">
      <c r="C108" s="277">
        <v>78</v>
      </c>
      <c r="D108" s="278" t="s">
        <v>669</v>
      </c>
      <c r="E108" s="281">
        <v>0</v>
      </c>
      <c r="F108" s="287"/>
    </row>
    <row r="109" spans="3:6" ht="24" x14ac:dyDescent="0.25">
      <c r="C109" s="277">
        <v>79</v>
      </c>
      <c r="D109" s="278" t="s">
        <v>670</v>
      </c>
      <c r="E109" s="281">
        <v>0</v>
      </c>
      <c r="F109" s="287"/>
    </row>
    <row r="110" spans="3:6" x14ac:dyDescent="0.25">
      <c r="C110" s="952" t="s">
        <v>671</v>
      </c>
      <c r="D110" s="952"/>
      <c r="E110" s="952"/>
      <c r="F110" s="952"/>
    </row>
    <row r="111" spans="3:6" x14ac:dyDescent="0.25">
      <c r="C111" s="277">
        <v>80</v>
      </c>
      <c r="D111" s="278" t="s">
        <v>672</v>
      </c>
      <c r="E111" s="281">
        <v>0</v>
      </c>
      <c r="F111" s="287"/>
    </row>
    <row r="112" spans="3:6" ht="24" x14ac:dyDescent="0.25">
      <c r="C112" s="277">
        <v>81</v>
      </c>
      <c r="D112" s="278" t="s">
        <v>673</v>
      </c>
      <c r="E112" s="281">
        <v>0</v>
      </c>
      <c r="F112" s="287"/>
    </row>
    <row r="113" spans="3:6" x14ac:dyDescent="0.25">
      <c r="C113" s="277">
        <v>82</v>
      </c>
      <c r="D113" s="278" t="s">
        <v>674</v>
      </c>
      <c r="E113" s="281">
        <v>0</v>
      </c>
      <c r="F113" s="287"/>
    </row>
    <row r="114" spans="3:6" ht="24" x14ac:dyDescent="0.25">
      <c r="C114" s="277">
        <v>83</v>
      </c>
      <c r="D114" s="278" t="s">
        <v>675</v>
      </c>
      <c r="E114" s="281">
        <v>0</v>
      </c>
      <c r="F114" s="287"/>
    </row>
    <row r="115" spans="3:6" x14ac:dyDescent="0.25">
      <c r="C115" s="277">
        <v>84</v>
      </c>
      <c r="D115" s="278" t="s">
        <v>676</v>
      </c>
      <c r="E115" s="281">
        <v>0</v>
      </c>
      <c r="F115" s="287"/>
    </row>
    <row r="116" spans="3:6" ht="24" x14ac:dyDescent="0.25">
      <c r="C116" s="277">
        <v>85</v>
      </c>
      <c r="D116" s="278" t="s">
        <v>677</v>
      </c>
      <c r="E116" s="281">
        <v>0</v>
      </c>
      <c r="F116" s="287"/>
    </row>
    <row r="118" spans="3:6" x14ac:dyDescent="0.25">
      <c r="D118" s="94" t="s">
        <v>304</v>
      </c>
    </row>
  </sheetData>
  <mergeCells count="11">
    <mergeCell ref="C67:F67"/>
    <mergeCell ref="C2:G3"/>
    <mergeCell ref="C8:F8"/>
    <mergeCell ref="C20:F20"/>
    <mergeCell ref="C47:F47"/>
    <mergeCell ref="C57:F57"/>
    <mergeCell ref="C76:F76"/>
    <mergeCell ref="C87:F87"/>
    <mergeCell ref="C98:F98"/>
    <mergeCell ref="C105:F105"/>
    <mergeCell ref="C110:F11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5"/>
  <sheetViews>
    <sheetView workbookViewId="0"/>
  </sheetViews>
  <sheetFormatPr baseColWidth="10" defaultColWidth="11.42578125" defaultRowHeight="15" x14ac:dyDescent="0.25"/>
  <cols>
    <col min="1" max="1" width="12.140625" style="1" customWidth="1"/>
    <col min="2" max="2" width="3.7109375" style="1" customWidth="1"/>
    <col min="3" max="3" width="5.28515625" style="1" customWidth="1"/>
    <col min="4" max="4" width="46.5703125" style="1" customWidth="1"/>
    <col min="5" max="5" width="29.42578125" style="1" customWidth="1"/>
    <col min="6" max="6" width="39.7109375" style="1" customWidth="1"/>
    <col min="7" max="7" width="42.28515625" style="1" customWidth="1"/>
    <col min="8" max="8" width="30.42578125" style="1" customWidth="1"/>
    <col min="9" max="9" width="31.7109375" style="1" customWidth="1"/>
    <col min="10" max="16384" width="11.42578125" style="1"/>
  </cols>
  <sheetData>
    <row r="2" spans="1:10" ht="15" customHeight="1" x14ac:dyDescent="0.25">
      <c r="C2" s="953" t="s">
        <v>678</v>
      </c>
      <c r="D2" s="953"/>
      <c r="E2" s="953"/>
      <c r="F2" s="953"/>
      <c r="G2" s="953"/>
      <c r="H2" s="953"/>
      <c r="I2" s="953"/>
    </row>
    <row r="3" spans="1:10" ht="15" customHeight="1" x14ac:dyDescent="0.25">
      <c r="C3" s="953"/>
      <c r="D3" s="953"/>
      <c r="E3" s="953"/>
      <c r="F3" s="953"/>
      <c r="G3" s="953"/>
      <c r="H3" s="953"/>
      <c r="I3" s="953"/>
    </row>
    <row r="4" spans="1:10" x14ac:dyDescent="0.25">
      <c r="A4" s="54" t="s">
        <v>226</v>
      </c>
    </row>
    <row r="5" spans="1:10" ht="15.75" x14ac:dyDescent="0.25">
      <c r="A5" s="33" t="s">
        <v>36</v>
      </c>
      <c r="C5" s="2"/>
      <c r="D5" s="2"/>
      <c r="E5" s="2"/>
      <c r="F5" s="2"/>
      <c r="G5" s="2"/>
      <c r="H5" s="2"/>
      <c r="I5" s="2"/>
      <c r="J5" s="2"/>
    </row>
    <row r="6" spans="1:10" ht="36.75" customHeight="1" thickBot="1" x14ac:dyDescent="0.3">
      <c r="C6" s="290"/>
      <c r="D6" s="291"/>
      <c r="E6" s="292" t="s">
        <v>679</v>
      </c>
      <c r="F6" s="292" t="s">
        <v>680</v>
      </c>
      <c r="G6" s="292" t="s">
        <v>680</v>
      </c>
      <c r="H6" s="292" t="s">
        <v>681</v>
      </c>
      <c r="I6" s="292" t="s">
        <v>681</v>
      </c>
      <c r="J6" s="2"/>
    </row>
    <row r="7" spans="1:10" ht="21" customHeight="1" x14ac:dyDescent="0.25">
      <c r="C7" s="293">
        <v>1</v>
      </c>
      <c r="D7" s="294" t="s">
        <v>682</v>
      </c>
      <c r="E7" s="295" t="s">
        <v>683</v>
      </c>
      <c r="F7" s="295" t="s">
        <v>684</v>
      </c>
      <c r="G7" s="295" t="s">
        <v>684</v>
      </c>
      <c r="H7" s="296" t="s">
        <v>684</v>
      </c>
      <c r="I7" s="296" t="s">
        <v>684</v>
      </c>
    </row>
    <row r="8" spans="1:10" ht="34.5" customHeight="1" x14ac:dyDescent="0.25">
      <c r="C8" s="297">
        <v>2</v>
      </c>
      <c r="D8" s="298" t="s">
        <v>685</v>
      </c>
      <c r="E8" s="299" t="s">
        <v>686</v>
      </c>
      <c r="F8" s="299" t="s">
        <v>687</v>
      </c>
      <c r="G8" s="299" t="s">
        <v>688</v>
      </c>
      <c r="H8" s="299" t="s">
        <v>689</v>
      </c>
      <c r="I8" s="299" t="s">
        <v>690</v>
      </c>
    </row>
    <row r="9" spans="1:10" ht="18" customHeight="1" x14ac:dyDescent="0.25">
      <c r="C9" s="293" t="s">
        <v>691</v>
      </c>
      <c r="D9" s="294" t="s">
        <v>692</v>
      </c>
      <c r="E9" s="295" t="s">
        <v>693</v>
      </c>
      <c r="F9" s="295" t="s">
        <v>694</v>
      </c>
      <c r="G9" s="295" t="s">
        <v>694</v>
      </c>
      <c r="H9" s="296" t="s">
        <v>694</v>
      </c>
      <c r="I9" s="296" t="s">
        <v>694</v>
      </c>
    </row>
    <row r="10" spans="1:10" ht="18" customHeight="1" x14ac:dyDescent="0.25">
      <c r="C10" s="297">
        <v>3</v>
      </c>
      <c r="D10" s="298" t="s">
        <v>695</v>
      </c>
      <c r="E10" s="299" t="s">
        <v>696</v>
      </c>
      <c r="F10" s="299" t="s">
        <v>696</v>
      </c>
      <c r="G10" s="299" t="s">
        <v>696</v>
      </c>
      <c r="H10" s="299" t="s">
        <v>696</v>
      </c>
      <c r="I10" s="299" t="s">
        <v>696</v>
      </c>
    </row>
    <row r="11" spans="1:10" ht="31.5" customHeight="1" x14ac:dyDescent="0.25">
      <c r="C11" s="293" t="s">
        <v>697</v>
      </c>
      <c r="D11" s="294" t="s">
        <v>698</v>
      </c>
      <c r="E11" s="295" t="s">
        <v>699</v>
      </c>
      <c r="F11" s="295" t="s">
        <v>699</v>
      </c>
      <c r="G11" s="295" t="s">
        <v>699</v>
      </c>
      <c r="H11" s="296" t="s">
        <v>699</v>
      </c>
      <c r="I11" s="296" t="s">
        <v>699</v>
      </c>
    </row>
    <row r="12" spans="1:10" ht="18" customHeight="1" x14ac:dyDescent="0.25">
      <c r="C12" s="297"/>
      <c r="D12" s="300" t="s">
        <v>700</v>
      </c>
      <c r="E12" s="299"/>
      <c r="F12" s="299"/>
      <c r="G12" s="299"/>
      <c r="H12" s="299"/>
      <c r="I12" s="299"/>
    </row>
    <row r="13" spans="1:10" ht="29.25" customHeight="1" x14ac:dyDescent="0.25">
      <c r="C13" s="293">
        <v>4</v>
      </c>
      <c r="D13" s="295" t="s">
        <v>701</v>
      </c>
      <c r="E13" s="295" t="s">
        <v>702</v>
      </c>
      <c r="F13" s="295" t="s">
        <v>703</v>
      </c>
      <c r="G13" s="295" t="s">
        <v>703</v>
      </c>
      <c r="H13" s="296" t="s">
        <v>704</v>
      </c>
      <c r="I13" s="296" t="s">
        <v>704</v>
      </c>
    </row>
    <row r="14" spans="1:10" ht="20.25" customHeight="1" x14ac:dyDescent="0.25">
      <c r="C14" s="297">
        <v>5</v>
      </c>
      <c r="D14" s="299" t="s">
        <v>705</v>
      </c>
      <c r="E14" s="299" t="s">
        <v>702</v>
      </c>
      <c r="F14" s="299" t="s">
        <v>703</v>
      </c>
      <c r="G14" s="299" t="s">
        <v>703</v>
      </c>
      <c r="H14" s="299" t="s">
        <v>704</v>
      </c>
      <c r="I14" s="299" t="s">
        <v>704</v>
      </c>
    </row>
    <row r="15" spans="1:10" ht="30" customHeight="1" x14ac:dyDescent="0.25">
      <c r="C15" s="293">
        <v>6</v>
      </c>
      <c r="D15" s="295" t="s">
        <v>706</v>
      </c>
      <c r="E15" s="295" t="s">
        <v>707</v>
      </c>
      <c r="F15" s="295" t="s">
        <v>707</v>
      </c>
      <c r="G15" s="295" t="s">
        <v>707</v>
      </c>
      <c r="H15" s="296" t="s">
        <v>707</v>
      </c>
      <c r="I15" s="296" t="s">
        <v>707</v>
      </c>
    </row>
    <row r="16" spans="1:10" ht="26.25" customHeight="1" x14ac:dyDescent="0.25">
      <c r="C16" s="297">
        <v>7</v>
      </c>
      <c r="D16" s="299" t="s">
        <v>708</v>
      </c>
      <c r="E16" s="299" t="s">
        <v>709</v>
      </c>
      <c r="F16" s="299" t="s">
        <v>710</v>
      </c>
      <c r="G16" s="299" t="s">
        <v>710</v>
      </c>
      <c r="H16" s="299" t="s">
        <v>711</v>
      </c>
      <c r="I16" s="299" t="s">
        <v>711</v>
      </c>
    </row>
    <row r="17" spans="3:9" ht="39" customHeight="1" x14ac:dyDescent="0.25">
      <c r="C17" s="293">
        <v>8</v>
      </c>
      <c r="D17" s="294" t="s">
        <v>712</v>
      </c>
      <c r="E17" s="301">
        <v>2476208.9</v>
      </c>
      <c r="F17" s="301">
        <v>250000</v>
      </c>
      <c r="G17" s="301">
        <v>375000</v>
      </c>
      <c r="H17" s="302">
        <v>350000</v>
      </c>
      <c r="I17" s="302">
        <v>300000</v>
      </c>
    </row>
    <row r="18" spans="3:9" ht="15.75" customHeight="1" x14ac:dyDescent="0.25">
      <c r="C18" s="297">
        <v>9</v>
      </c>
      <c r="D18" s="298" t="s">
        <v>713</v>
      </c>
      <c r="E18" s="303">
        <v>2476208.9</v>
      </c>
      <c r="F18" s="303">
        <v>250000</v>
      </c>
      <c r="G18" s="303">
        <v>375000</v>
      </c>
      <c r="H18" s="303">
        <v>350000</v>
      </c>
      <c r="I18" s="303">
        <v>300000</v>
      </c>
    </row>
    <row r="19" spans="3:9" ht="15.75" customHeight="1" x14ac:dyDescent="0.25">
      <c r="C19" s="293" t="s">
        <v>714</v>
      </c>
      <c r="D19" s="294" t="s">
        <v>715</v>
      </c>
      <c r="E19" s="301">
        <v>100</v>
      </c>
      <c r="F19" s="301">
        <v>100</v>
      </c>
      <c r="G19" s="301">
        <v>100</v>
      </c>
      <c r="H19" s="302">
        <v>100</v>
      </c>
      <c r="I19" s="302">
        <v>100</v>
      </c>
    </row>
    <row r="20" spans="3:9" ht="15.75" customHeight="1" x14ac:dyDescent="0.25">
      <c r="C20" s="297" t="s">
        <v>716</v>
      </c>
      <c r="D20" s="298" t="s">
        <v>717</v>
      </c>
      <c r="E20" s="299" t="s">
        <v>718</v>
      </c>
      <c r="F20" s="299" t="s">
        <v>718</v>
      </c>
      <c r="G20" s="304" t="s">
        <v>718</v>
      </c>
      <c r="H20" s="304">
        <v>1</v>
      </c>
      <c r="I20" s="304">
        <v>1</v>
      </c>
    </row>
    <row r="21" spans="3:9" ht="15.75" customHeight="1" x14ac:dyDescent="0.25">
      <c r="C21" s="293">
        <v>10</v>
      </c>
      <c r="D21" s="294" t="s">
        <v>719</v>
      </c>
      <c r="E21" s="295" t="s">
        <v>344</v>
      </c>
      <c r="F21" s="295" t="s">
        <v>720</v>
      </c>
      <c r="G21" s="295" t="s">
        <v>720</v>
      </c>
      <c r="H21" s="296" t="s">
        <v>720</v>
      </c>
      <c r="I21" s="296" t="s">
        <v>720</v>
      </c>
    </row>
    <row r="22" spans="3:9" ht="15.75" customHeight="1" x14ac:dyDescent="0.25">
      <c r="C22" s="297">
        <v>11</v>
      </c>
      <c r="D22" s="298" t="s">
        <v>721</v>
      </c>
      <c r="E22" s="305">
        <v>40800</v>
      </c>
      <c r="F22" s="305">
        <v>43375</v>
      </c>
      <c r="G22" s="305">
        <v>44216</v>
      </c>
      <c r="H22" s="305">
        <v>43483</v>
      </c>
      <c r="I22" s="305">
        <v>43745</v>
      </c>
    </row>
    <row r="23" spans="3:9" ht="15.75" customHeight="1" x14ac:dyDescent="0.25">
      <c r="C23" s="293">
        <v>12</v>
      </c>
      <c r="D23" s="294" t="s">
        <v>722</v>
      </c>
      <c r="E23" s="295" t="s">
        <v>723</v>
      </c>
      <c r="F23" s="295"/>
      <c r="G23" s="295" t="s">
        <v>723</v>
      </c>
      <c r="H23" s="296" t="s">
        <v>724</v>
      </c>
      <c r="I23" s="296" t="s">
        <v>724</v>
      </c>
    </row>
    <row r="24" spans="3:9" ht="15.75" customHeight="1" x14ac:dyDescent="0.25">
      <c r="C24" s="297">
        <v>13</v>
      </c>
      <c r="D24" s="299" t="s">
        <v>725</v>
      </c>
      <c r="E24" s="299" t="s">
        <v>726</v>
      </c>
      <c r="F24" s="299" t="s">
        <v>726</v>
      </c>
      <c r="G24" s="299" t="s">
        <v>726</v>
      </c>
      <c r="H24" s="304">
        <v>47136</v>
      </c>
      <c r="I24" s="304">
        <v>47580</v>
      </c>
    </row>
    <row r="25" spans="3:9" ht="15.75" customHeight="1" x14ac:dyDescent="0.25">
      <c r="C25" s="293">
        <v>14</v>
      </c>
      <c r="D25" s="294" t="s">
        <v>727</v>
      </c>
      <c r="E25" s="295" t="s">
        <v>699</v>
      </c>
      <c r="F25" s="295" t="s">
        <v>728</v>
      </c>
      <c r="G25" s="295" t="s">
        <v>728</v>
      </c>
      <c r="H25" s="296" t="s">
        <v>728</v>
      </c>
      <c r="I25" s="296" t="s">
        <v>728</v>
      </c>
    </row>
    <row r="26" spans="3:9" ht="61.5" customHeight="1" x14ac:dyDescent="0.25">
      <c r="C26" s="297">
        <v>15</v>
      </c>
      <c r="D26" s="299" t="s">
        <v>729</v>
      </c>
      <c r="E26" s="299" t="s">
        <v>718</v>
      </c>
      <c r="F26" s="299" t="s">
        <v>730</v>
      </c>
      <c r="G26" s="299" t="s">
        <v>731</v>
      </c>
      <c r="H26" s="299" t="s">
        <v>732</v>
      </c>
      <c r="I26" s="299" t="s">
        <v>733</v>
      </c>
    </row>
    <row r="27" spans="3:9" x14ac:dyDescent="0.25">
      <c r="C27" s="293">
        <v>16</v>
      </c>
      <c r="D27" s="295" t="s">
        <v>734</v>
      </c>
      <c r="E27" s="295" t="s">
        <v>718</v>
      </c>
      <c r="F27" s="295" t="s">
        <v>735</v>
      </c>
      <c r="G27" s="295" t="s">
        <v>735</v>
      </c>
      <c r="H27" s="296" t="s">
        <v>736</v>
      </c>
      <c r="I27" s="296" t="s">
        <v>736</v>
      </c>
    </row>
    <row r="28" spans="3:9" x14ac:dyDescent="0.25">
      <c r="C28" s="297"/>
      <c r="D28" s="300" t="s">
        <v>737</v>
      </c>
      <c r="E28" s="299"/>
      <c r="F28" s="299"/>
      <c r="G28" s="299"/>
      <c r="H28" s="299"/>
      <c r="I28" s="299"/>
    </row>
    <row r="29" spans="3:9" ht="19.5" customHeight="1" x14ac:dyDescent="0.25">
      <c r="C29" s="293">
        <v>17</v>
      </c>
      <c r="D29" s="294" t="s">
        <v>738</v>
      </c>
      <c r="E29" s="295" t="s">
        <v>739</v>
      </c>
      <c r="F29" s="295" t="s">
        <v>740</v>
      </c>
      <c r="G29" s="295" t="s">
        <v>740</v>
      </c>
      <c r="H29" s="296" t="s">
        <v>740</v>
      </c>
      <c r="I29" s="296" t="s">
        <v>740</v>
      </c>
    </row>
    <row r="30" spans="3:9" ht="48" x14ac:dyDescent="0.25">
      <c r="C30" s="297">
        <v>18</v>
      </c>
      <c r="D30" s="298" t="s">
        <v>741</v>
      </c>
      <c r="E30" s="299" t="s">
        <v>718</v>
      </c>
      <c r="F30" s="299" t="s">
        <v>742</v>
      </c>
      <c r="G30" s="299" t="s">
        <v>743</v>
      </c>
      <c r="H30" s="299" t="s">
        <v>744</v>
      </c>
      <c r="I30" s="299" t="s">
        <v>745</v>
      </c>
    </row>
    <row r="31" spans="3:9" ht="19.5" customHeight="1" x14ac:dyDescent="0.25">
      <c r="C31" s="293">
        <v>19</v>
      </c>
      <c r="D31" s="294" t="s">
        <v>746</v>
      </c>
      <c r="E31" s="295" t="s">
        <v>718</v>
      </c>
      <c r="F31" s="295" t="s">
        <v>718</v>
      </c>
      <c r="G31" s="295" t="s">
        <v>718</v>
      </c>
      <c r="H31" s="296" t="s">
        <v>718</v>
      </c>
      <c r="I31" s="296" t="s">
        <v>718</v>
      </c>
    </row>
    <row r="32" spans="3:9" ht="27" customHeight="1" x14ac:dyDescent="0.25">
      <c r="C32" s="297" t="s">
        <v>747</v>
      </c>
      <c r="D32" s="299" t="s">
        <v>748</v>
      </c>
      <c r="E32" s="299" t="s">
        <v>749</v>
      </c>
      <c r="F32" s="299" t="s">
        <v>749</v>
      </c>
      <c r="G32" s="299" t="s">
        <v>749</v>
      </c>
      <c r="H32" s="299" t="s">
        <v>750</v>
      </c>
      <c r="I32" s="299" t="s">
        <v>750</v>
      </c>
    </row>
    <row r="33" spans="3:9" ht="28.5" customHeight="1" x14ac:dyDescent="0.25">
      <c r="C33" s="293" t="s">
        <v>751</v>
      </c>
      <c r="D33" s="295" t="s">
        <v>752</v>
      </c>
      <c r="E33" s="295" t="s">
        <v>749</v>
      </c>
      <c r="F33" s="295" t="s">
        <v>749</v>
      </c>
      <c r="G33" s="295" t="s">
        <v>749</v>
      </c>
      <c r="H33" s="296" t="s">
        <v>750</v>
      </c>
      <c r="I33" s="296" t="s">
        <v>750</v>
      </c>
    </row>
    <row r="34" spans="3:9" ht="16.5" customHeight="1" x14ac:dyDescent="0.25">
      <c r="C34" s="297">
        <v>21</v>
      </c>
      <c r="D34" s="299" t="s">
        <v>753</v>
      </c>
      <c r="E34" s="299" t="s">
        <v>699</v>
      </c>
      <c r="F34" s="299" t="s">
        <v>699</v>
      </c>
      <c r="G34" s="299" t="s">
        <v>699</v>
      </c>
      <c r="H34" s="299" t="s">
        <v>699</v>
      </c>
      <c r="I34" s="299" t="s">
        <v>699</v>
      </c>
    </row>
    <row r="35" spans="3:9" ht="16.5" customHeight="1" x14ac:dyDescent="0.25">
      <c r="C35" s="293">
        <v>22</v>
      </c>
      <c r="D35" s="295" t="s">
        <v>754</v>
      </c>
      <c r="E35" s="295" t="s">
        <v>699</v>
      </c>
      <c r="F35" s="295" t="s">
        <v>699</v>
      </c>
      <c r="G35" s="295" t="s">
        <v>699</v>
      </c>
      <c r="H35" s="296" t="s">
        <v>699</v>
      </c>
      <c r="I35" s="296" t="s">
        <v>699</v>
      </c>
    </row>
    <row r="36" spans="3:9" ht="16.5" customHeight="1" x14ac:dyDescent="0.25">
      <c r="C36" s="297">
        <v>23</v>
      </c>
      <c r="D36" s="298" t="s">
        <v>755</v>
      </c>
      <c r="E36" s="299" t="s">
        <v>699</v>
      </c>
      <c r="F36" s="299" t="s">
        <v>756</v>
      </c>
      <c r="G36" s="299" t="s">
        <v>756</v>
      </c>
      <c r="H36" s="299" t="s">
        <v>756</v>
      </c>
      <c r="I36" s="299" t="s">
        <v>756</v>
      </c>
    </row>
    <row r="37" spans="3:9" ht="16.5" customHeight="1" x14ac:dyDescent="0.25">
      <c r="C37" s="293">
        <v>24</v>
      </c>
      <c r="D37" s="295" t="s">
        <v>757</v>
      </c>
      <c r="E37" s="295" t="s">
        <v>718</v>
      </c>
      <c r="F37" s="295" t="s">
        <v>718</v>
      </c>
      <c r="G37" s="295" t="s">
        <v>718</v>
      </c>
      <c r="H37" s="296" t="s">
        <v>718</v>
      </c>
      <c r="I37" s="296" t="s">
        <v>718</v>
      </c>
    </row>
    <row r="38" spans="3:9" ht="16.5" customHeight="1" x14ac:dyDescent="0.25">
      <c r="C38" s="297">
        <v>25</v>
      </c>
      <c r="D38" s="299" t="s">
        <v>758</v>
      </c>
      <c r="E38" s="299" t="s">
        <v>718</v>
      </c>
      <c r="F38" s="299" t="s">
        <v>718</v>
      </c>
      <c r="G38" s="299" t="s">
        <v>718</v>
      </c>
      <c r="H38" s="299" t="s">
        <v>718</v>
      </c>
      <c r="I38" s="299" t="s">
        <v>718</v>
      </c>
    </row>
    <row r="39" spans="3:9" ht="16.5" customHeight="1" x14ac:dyDescent="0.25">
      <c r="C39" s="293">
        <v>26</v>
      </c>
      <c r="D39" s="295" t="s">
        <v>759</v>
      </c>
      <c r="E39" s="295" t="s">
        <v>718</v>
      </c>
      <c r="F39" s="295" t="s">
        <v>718</v>
      </c>
      <c r="G39" s="295" t="s">
        <v>718</v>
      </c>
      <c r="H39" s="296" t="s">
        <v>718</v>
      </c>
      <c r="I39" s="296" t="s">
        <v>718</v>
      </c>
    </row>
    <row r="40" spans="3:9" ht="16.5" customHeight="1" x14ac:dyDescent="0.25">
      <c r="C40" s="297">
        <v>27</v>
      </c>
      <c r="D40" s="299" t="s">
        <v>760</v>
      </c>
      <c r="E40" s="299" t="s">
        <v>718</v>
      </c>
      <c r="F40" s="299" t="s">
        <v>718</v>
      </c>
      <c r="G40" s="299" t="s">
        <v>718</v>
      </c>
      <c r="H40" s="299" t="s">
        <v>718</v>
      </c>
      <c r="I40" s="299" t="s">
        <v>718</v>
      </c>
    </row>
    <row r="41" spans="3:9" ht="16.5" customHeight="1" x14ac:dyDescent="0.25">
      <c r="C41" s="293">
        <v>28</v>
      </c>
      <c r="D41" s="295" t="s">
        <v>761</v>
      </c>
      <c r="E41" s="295" t="s">
        <v>718</v>
      </c>
      <c r="F41" s="295" t="s">
        <v>718</v>
      </c>
      <c r="G41" s="295" t="s">
        <v>718</v>
      </c>
      <c r="H41" s="296" t="s">
        <v>718</v>
      </c>
      <c r="I41" s="296" t="s">
        <v>718</v>
      </c>
    </row>
    <row r="42" spans="3:9" ht="24" x14ac:dyDescent="0.25">
      <c r="C42" s="297">
        <v>29</v>
      </c>
      <c r="D42" s="299" t="s">
        <v>762</v>
      </c>
      <c r="E42" s="299" t="s">
        <v>718</v>
      </c>
      <c r="F42" s="299" t="s">
        <v>718</v>
      </c>
      <c r="G42" s="299" t="s">
        <v>718</v>
      </c>
      <c r="H42" s="299" t="s">
        <v>718</v>
      </c>
      <c r="I42" s="299" t="s">
        <v>718</v>
      </c>
    </row>
    <row r="43" spans="3:9" ht="28.5" customHeight="1" x14ac:dyDescent="0.25">
      <c r="C43" s="293">
        <v>30</v>
      </c>
      <c r="D43" s="294" t="s">
        <v>763</v>
      </c>
      <c r="E43" s="295" t="s">
        <v>699</v>
      </c>
      <c r="F43" s="295" t="s">
        <v>764</v>
      </c>
      <c r="G43" s="295" t="s">
        <v>764</v>
      </c>
      <c r="H43" s="296" t="s">
        <v>718</v>
      </c>
      <c r="I43" s="296" t="s">
        <v>718</v>
      </c>
    </row>
    <row r="44" spans="3:9" ht="54" customHeight="1" x14ac:dyDescent="0.25">
      <c r="C44" s="297">
        <v>31</v>
      </c>
      <c r="D44" s="299" t="s">
        <v>765</v>
      </c>
      <c r="E44" s="299" t="s">
        <v>718</v>
      </c>
      <c r="F44" s="299" t="s">
        <v>766</v>
      </c>
      <c r="G44" s="299" t="s">
        <v>766</v>
      </c>
      <c r="H44" s="299" t="s">
        <v>718</v>
      </c>
      <c r="I44" s="299" t="s">
        <v>718</v>
      </c>
    </row>
    <row r="45" spans="3:9" ht="68.25" customHeight="1" x14ac:dyDescent="0.25">
      <c r="C45" s="293">
        <v>32</v>
      </c>
      <c r="D45" s="295" t="s">
        <v>767</v>
      </c>
      <c r="E45" s="295" t="s">
        <v>718</v>
      </c>
      <c r="F45" s="295" t="s">
        <v>768</v>
      </c>
      <c r="G45" s="295" t="s">
        <v>768</v>
      </c>
      <c r="H45" s="296" t="s">
        <v>718</v>
      </c>
      <c r="I45" s="296" t="s">
        <v>718</v>
      </c>
    </row>
    <row r="46" spans="3:9" x14ac:dyDescent="0.25">
      <c r="C46" s="297">
        <v>33</v>
      </c>
      <c r="D46" s="299" t="s">
        <v>769</v>
      </c>
      <c r="E46" s="299" t="s">
        <v>718</v>
      </c>
      <c r="F46" s="299" t="s">
        <v>770</v>
      </c>
      <c r="G46" s="299" t="s">
        <v>770</v>
      </c>
      <c r="H46" s="299" t="s">
        <v>718</v>
      </c>
      <c r="I46" s="299" t="s">
        <v>718</v>
      </c>
    </row>
    <row r="47" spans="3:9" ht="81.75" customHeight="1" x14ac:dyDescent="0.25">
      <c r="C47" s="293">
        <v>34</v>
      </c>
      <c r="D47" s="295" t="s">
        <v>771</v>
      </c>
      <c r="E47" s="295" t="s">
        <v>718</v>
      </c>
      <c r="F47" s="295" t="s">
        <v>772</v>
      </c>
      <c r="G47" s="295" t="s">
        <v>772</v>
      </c>
      <c r="H47" s="296" t="s">
        <v>718</v>
      </c>
      <c r="I47" s="296" t="s">
        <v>718</v>
      </c>
    </row>
    <row r="48" spans="3:9" ht="21.75" customHeight="1" x14ac:dyDescent="0.25">
      <c r="C48" s="297" t="s">
        <v>773</v>
      </c>
      <c r="D48" s="298" t="s">
        <v>774</v>
      </c>
      <c r="E48" s="299"/>
      <c r="F48" s="299"/>
      <c r="G48" s="299" t="s">
        <v>775</v>
      </c>
      <c r="H48" s="299"/>
      <c r="I48" s="299"/>
    </row>
    <row r="49" spans="3:9" ht="28.5" customHeight="1" x14ac:dyDescent="0.25">
      <c r="C49" s="293" t="s">
        <v>776</v>
      </c>
      <c r="D49" s="294" t="s">
        <v>777</v>
      </c>
      <c r="E49" s="306">
        <v>1</v>
      </c>
      <c r="F49" s="306">
        <v>2</v>
      </c>
      <c r="G49" s="306">
        <v>2</v>
      </c>
      <c r="H49" s="307">
        <v>3</v>
      </c>
      <c r="I49" s="307">
        <v>3</v>
      </c>
    </row>
    <row r="50" spans="3:9" ht="43.5" customHeight="1" x14ac:dyDescent="0.25">
      <c r="C50" s="297">
        <v>35</v>
      </c>
      <c r="D50" s="298" t="s">
        <v>778</v>
      </c>
      <c r="E50" s="299" t="s">
        <v>779</v>
      </c>
      <c r="F50" s="299" t="s">
        <v>780</v>
      </c>
      <c r="G50" s="299" t="s">
        <v>781</v>
      </c>
      <c r="H50" s="299" t="s">
        <v>782</v>
      </c>
      <c r="I50" s="299" t="s">
        <v>782</v>
      </c>
    </row>
    <row r="51" spans="3:9" ht="18.75" customHeight="1" x14ac:dyDescent="0.25">
      <c r="C51" s="293">
        <v>36</v>
      </c>
      <c r="D51" s="294" t="s">
        <v>783</v>
      </c>
      <c r="E51" s="295" t="s">
        <v>699</v>
      </c>
      <c r="F51" s="295" t="s">
        <v>699</v>
      </c>
      <c r="G51" s="295" t="s">
        <v>699</v>
      </c>
      <c r="H51" s="296" t="s">
        <v>699</v>
      </c>
      <c r="I51" s="296" t="s">
        <v>699</v>
      </c>
    </row>
    <row r="52" spans="3:9" ht="21.75" customHeight="1" x14ac:dyDescent="0.25">
      <c r="C52" s="297">
        <v>37</v>
      </c>
      <c r="D52" s="298" t="s">
        <v>784</v>
      </c>
      <c r="E52" s="299" t="s">
        <v>718</v>
      </c>
      <c r="F52" s="299" t="s">
        <v>718</v>
      </c>
      <c r="G52" s="299" t="s">
        <v>718</v>
      </c>
      <c r="H52" s="299" t="s">
        <v>718</v>
      </c>
      <c r="I52" s="299" t="s">
        <v>718</v>
      </c>
    </row>
    <row r="53" spans="3:9" ht="60" customHeight="1" x14ac:dyDescent="0.25">
      <c r="C53" s="293" t="s">
        <v>785</v>
      </c>
      <c r="D53" s="294" t="s">
        <v>786</v>
      </c>
      <c r="E53" s="295" t="s">
        <v>718</v>
      </c>
      <c r="F53" s="295" t="s">
        <v>787</v>
      </c>
      <c r="G53" s="295" t="s">
        <v>788</v>
      </c>
      <c r="H53" s="296" t="s">
        <v>789</v>
      </c>
      <c r="I53" s="296" t="s">
        <v>790</v>
      </c>
    </row>
    <row r="54" spans="3:9" x14ac:dyDescent="0.25">
      <c r="C54" s="2"/>
      <c r="D54" s="2"/>
      <c r="E54" s="2"/>
      <c r="F54" s="2"/>
      <c r="G54" s="2"/>
      <c r="H54" s="2"/>
    </row>
    <row r="55" spans="3:9" x14ac:dyDescent="0.25">
      <c r="C55" s="2"/>
      <c r="D55" s="94" t="s">
        <v>238</v>
      </c>
      <c r="E55" s="2"/>
      <c r="F55" s="2"/>
      <c r="G55" s="2"/>
      <c r="H55" s="2"/>
    </row>
  </sheetData>
  <mergeCells count="1">
    <mergeCell ref="C2:I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1"/>
  <sheetViews>
    <sheetView workbookViewId="0"/>
  </sheetViews>
  <sheetFormatPr baseColWidth="10" defaultColWidth="11.42578125" defaultRowHeight="15" x14ac:dyDescent="0.25"/>
  <cols>
    <col min="1" max="1" width="12.140625" style="1" customWidth="1"/>
    <col min="2" max="2" width="3.7109375" style="1" customWidth="1"/>
    <col min="3" max="3" width="11.5703125" style="1" bestFit="1" customWidth="1"/>
    <col min="4" max="4" width="62" style="1" customWidth="1"/>
    <col min="5" max="5" width="11.42578125" style="1"/>
    <col min="6" max="6" width="12.5703125" style="1" bestFit="1" customWidth="1"/>
    <col min="7" max="7" width="18.85546875" style="1" customWidth="1"/>
    <col min="8" max="8" width="11.42578125" style="40"/>
    <col min="9" max="16384" width="11.42578125" style="1"/>
  </cols>
  <sheetData>
    <row r="2" spans="1:10" ht="15" customHeight="1" x14ac:dyDescent="0.25">
      <c r="C2" s="953" t="s">
        <v>791</v>
      </c>
      <c r="D2" s="953"/>
      <c r="E2" s="953"/>
      <c r="F2" s="953"/>
      <c r="G2" s="953"/>
      <c r="H2" s="953"/>
      <c r="I2" s="953"/>
    </row>
    <row r="3" spans="1:10" ht="15" customHeight="1" x14ac:dyDescent="0.25">
      <c r="C3" s="953"/>
      <c r="D3" s="953"/>
      <c r="E3" s="953"/>
      <c r="F3" s="953"/>
      <c r="G3" s="953"/>
      <c r="H3" s="953"/>
      <c r="I3" s="953"/>
    </row>
    <row r="4" spans="1:10" x14ac:dyDescent="0.25">
      <c r="A4" s="54" t="s">
        <v>226</v>
      </c>
    </row>
    <row r="5" spans="1:10" ht="15.75" x14ac:dyDescent="0.25">
      <c r="A5" s="33" t="s">
        <v>39</v>
      </c>
      <c r="C5" s="2"/>
      <c r="D5" s="2"/>
      <c r="E5" s="2"/>
      <c r="F5" s="2"/>
      <c r="G5" s="2"/>
      <c r="H5" s="177"/>
      <c r="I5" s="2"/>
      <c r="J5" s="2"/>
    </row>
    <row r="6" spans="1:10" ht="64.5" x14ac:dyDescent="0.25">
      <c r="C6" s="43"/>
      <c r="D6" s="308" t="s">
        <v>792</v>
      </c>
      <c r="E6" s="309"/>
      <c r="F6" s="310" t="s">
        <v>793</v>
      </c>
      <c r="G6" s="310" t="s">
        <v>794</v>
      </c>
      <c r="H6" s="311" t="s">
        <v>795</v>
      </c>
    </row>
    <row r="7" spans="1:10" ht="15.75" x14ac:dyDescent="0.25">
      <c r="C7" s="43"/>
      <c r="D7" s="312"/>
      <c r="E7" s="313"/>
      <c r="F7" s="314"/>
      <c r="G7" s="314"/>
      <c r="H7" s="313"/>
    </row>
    <row r="8" spans="1:10" x14ac:dyDescent="0.25">
      <c r="C8" s="43"/>
      <c r="D8" s="315" t="s">
        <v>796</v>
      </c>
      <c r="E8" s="316"/>
      <c r="F8" s="316"/>
      <c r="G8" s="316"/>
      <c r="H8" s="317"/>
    </row>
    <row r="9" spans="1:10" x14ac:dyDescent="0.25">
      <c r="C9" s="32"/>
      <c r="D9" s="318" t="s">
        <v>318</v>
      </c>
      <c r="E9" s="319"/>
      <c r="F9" s="320">
        <v>12461399</v>
      </c>
      <c r="G9" s="320">
        <v>12458384.594000001</v>
      </c>
      <c r="H9" s="321" t="s">
        <v>797</v>
      </c>
    </row>
    <row r="10" spans="1:10" x14ac:dyDescent="0.25">
      <c r="C10" s="32"/>
      <c r="D10" s="318" t="s">
        <v>319</v>
      </c>
      <c r="E10" s="319"/>
      <c r="F10" s="320">
        <v>139370</v>
      </c>
      <c r="G10" s="320">
        <v>139370</v>
      </c>
      <c r="H10" s="321" t="s">
        <v>798</v>
      </c>
    </row>
    <row r="11" spans="1:10" ht="24" x14ac:dyDescent="0.25">
      <c r="C11" s="32"/>
      <c r="D11" s="318" t="s">
        <v>320</v>
      </c>
      <c r="E11" s="319"/>
      <c r="F11" s="320">
        <v>145830</v>
      </c>
      <c r="G11" s="320">
        <v>93557</v>
      </c>
      <c r="H11" s="321" t="s">
        <v>799</v>
      </c>
    </row>
    <row r="12" spans="1:10" x14ac:dyDescent="0.25">
      <c r="C12" s="32"/>
      <c r="D12" s="318" t="s">
        <v>321</v>
      </c>
      <c r="E12" s="319"/>
      <c r="F12" s="320" t="s">
        <v>287</v>
      </c>
      <c r="G12" s="320">
        <v>0</v>
      </c>
      <c r="H12" s="321" t="s">
        <v>800</v>
      </c>
    </row>
    <row r="13" spans="1:10" x14ac:dyDescent="0.25">
      <c r="C13" s="32"/>
      <c r="D13" s="318" t="s">
        <v>322</v>
      </c>
      <c r="E13" s="319"/>
      <c r="F13" s="320">
        <v>5436457</v>
      </c>
      <c r="G13" s="320">
        <v>4558019</v>
      </c>
      <c r="H13" s="321" t="s">
        <v>801</v>
      </c>
    </row>
    <row r="14" spans="1:10" x14ac:dyDescent="0.25">
      <c r="C14" s="32"/>
      <c r="D14" s="318" t="s">
        <v>323</v>
      </c>
      <c r="E14" s="319"/>
      <c r="F14" s="320">
        <v>55107348</v>
      </c>
      <c r="G14" s="320">
        <v>55222594.436999999</v>
      </c>
      <c r="H14" s="321" t="s">
        <v>802</v>
      </c>
    </row>
    <row r="15" spans="1:10" x14ac:dyDescent="0.25">
      <c r="C15" s="32"/>
      <c r="D15" s="318" t="s">
        <v>324</v>
      </c>
      <c r="E15" s="319"/>
      <c r="F15" s="320">
        <v>69024</v>
      </c>
      <c r="G15" s="320">
        <v>69024</v>
      </c>
      <c r="H15" s="321" t="s">
        <v>803</v>
      </c>
    </row>
    <row r="16" spans="1:10" x14ac:dyDescent="0.25">
      <c r="C16" s="32"/>
      <c r="D16" s="318" t="s">
        <v>325</v>
      </c>
      <c r="E16" s="319"/>
      <c r="F16" s="322" t="s">
        <v>287</v>
      </c>
      <c r="G16" s="322">
        <v>0</v>
      </c>
      <c r="H16" s="323" t="s">
        <v>804</v>
      </c>
    </row>
    <row r="17" spans="3:8" x14ac:dyDescent="0.25">
      <c r="C17" s="32"/>
      <c r="D17" s="318" t="s">
        <v>326</v>
      </c>
      <c r="E17" s="319"/>
      <c r="F17" s="320">
        <v>156235</v>
      </c>
      <c r="G17" s="320">
        <v>624838</v>
      </c>
      <c r="H17" s="321" t="s">
        <v>805</v>
      </c>
    </row>
    <row r="18" spans="3:8" x14ac:dyDescent="0.25">
      <c r="C18" s="32"/>
      <c r="D18" s="318" t="s">
        <v>327</v>
      </c>
      <c r="E18" s="319"/>
      <c r="F18" s="320">
        <v>5356</v>
      </c>
      <c r="G18" s="320">
        <v>0</v>
      </c>
      <c r="H18" s="321" t="s">
        <v>806</v>
      </c>
    </row>
    <row r="19" spans="3:8" x14ac:dyDescent="0.25">
      <c r="C19" s="32"/>
      <c r="D19" s="318" t="s">
        <v>328</v>
      </c>
      <c r="E19" s="319"/>
      <c r="F19" s="320">
        <v>1220415</v>
      </c>
      <c r="G19" s="320">
        <v>1150933</v>
      </c>
      <c r="H19" s="321" t="s">
        <v>807</v>
      </c>
    </row>
    <row r="20" spans="3:8" x14ac:dyDescent="0.25">
      <c r="C20" s="32"/>
      <c r="D20" s="318" t="s">
        <v>329</v>
      </c>
      <c r="E20" s="319"/>
      <c r="F20" s="320">
        <v>461916</v>
      </c>
      <c r="G20" s="320">
        <v>154217</v>
      </c>
      <c r="H20" s="321" t="s">
        <v>808</v>
      </c>
    </row>
    <row r="21" spans="3:8" x14ac:dyDescent="0.25">
      <c r="C21" s="32"/>
      <c r="D21" s="318" t="s">
        <v>330</v>
      </c>
      <c r="E21" s="319"/>
      <c r="F21" s="320">
        <v>3511828</v>
      </c>
      <c r="G21" s="320">
        <v>3469830.4670000002</v>
      </c>
      <c r="H21" s="321" t="s">
        <v>809</v>
      </c>
    </row>
    <row r="22" spans="3:8" x14ac:dyDescent="0.25">
      <c r="C22" s="32"/>
      <c r="D22" s="318" t="s">
        <v>331</v>
      </c>
      <c r="E22" s="319"/>
      <c r="F22" s="320">
        <v>405433</v>
      </c>
      <c r="G22" s="320">
        <v>341754.15700000001</v>
      </c>
      <c r="H22" s="321" t="s">
        <v>810</v>
      </c>
    </row>
    <row r="23" spans="3:8" x14ac:dyDescent="0.25">
      <c r="C23" s="32"/>
      <c r="D23" s="324" t="s">
        <v>332</v>
      </c>
      <c r="E23" s="325"/>
      <c r="F23" s="326">
        <v>1376302</v>
      </c>
      <c r="G23" s="326">
        <v>571152</v>
      </c>
      <c r="H23" s="327" t="s">
        <v>811</v>
      </c>
    </row>
    <row r="24" spans="3:8" x14ac:dyDescent="0.25">
      <c r="C24" s="32"/>
      <c r="D24" s="328" t="s">
        <v>812</v>
      </c>
      <c r="E24" s="319"/>
      <c r="F24" s="329">
        <v>80496913</v>
      </c>
      <c r="G24" s="329">
        <v>78853673.655000001</v>
      </c>
      <c r="H24" s="330"/>
    </row>
    <row r="25" spans="3:8" x14ac:dyDescent="0.25">
      <c r="C25" s="44"/>
      <c r="D25" s="315" t="s">
        <v>813</v>
      </c>
      <c r="E25" s="316"/>
      <c r="F25" s="316"/>
      <c r="G25" s="316"/>
      <c r="H25" s="317"/>
    </row>
    <row r="26" spans="3:8" x14ac:dyDescent="0.25">
      <c r="C26" s="32"/>
      <c r="D26" s="318" t="s">
        <v>335</v>
      </c>
      <c r="E26" s="331"/>
      <c r="F26" s="320">
        <v>141302</v>
      </c>
      <c r="G26" s="320">
        <v>141302</v>
      </c>
      <c r="H26" s="321" t="s">
        <v>814</v>
      </c>
    </row>
    <row r="27" spans="3:8" x14ac:dyDescent="0.25">
      <c r="C27" s="32"/>
      <c r="D27" s="318" t="s">
        <v>336</v>
      </c>
      <c r="E27" s="331"/>
      <c r="F27" s="320">
        <v>0</v>
      </c>
      <c r="G27" s="320">
        <v>0</v>
      </c>
      <c r="H27" s="321" t="s">
        <v>815</v>
      </c>
    </row>
    <row r="28" spans="3:8" x14ac:dyDescent="0.25">
      <c r="C28" s="32"/>
      <c r="D28" s="318" t="s">
        <v>337</v>
      </c>
      <c r="E28" s="331"/>
      <c r="F28" s="320">
        <v>72427678</v>
      </c>
      <c r="G28" s="320">
        <v>73119335.872999996</v>
      </c>
      <c r="H28" s="321" t="s">
        <v>816</v>
      </c>
    </row>
    <row r="29" spans="3:8" x14ac:dyDescent="0.25">
      <c r="C29" s="32"/>
      <c r="D29" s="318" t="s">
        <v>324</v>
      </c>
      <c r="E29" s="331"/>
      <c r="F29" s="320">
        <v>298581</v>
      </c>
      <c r="G29" s="320">
        <v>298581</v>
      </c>
      <c r="H29" s="321" t="s">
        <v>817</v>
      </c>
    </row>
    <row r="30" spans="3:8" x14ac:dyDescent="0.25">
      <c r="C30" s="32"/>
      <c r="D30" s="318" t="s">
        <v>325</v>
      </c>
      <c r="E30" s="331"/>
      <c r="F30" s="320">
        <v>0</v>
      </c>
      <c r="G30" s="320">
        <v>0</v>
      </c>
      <c r="H30" s="321" t="s">
        <v>818</v>
      </c>
    </row>
    <row r="31" spans="3:8" x14ac:dyDescent="0.25">
      <c r="C31" s="32"/>
      <c r="D31" s="318" t="s">
        <v>338</v>
      </c>
      <c r="E31" s="331"/>
      <c r="F31" s="320">
        <v>1472238</v>
      </c>
      <c r="G31" s="320">
        <v>0</v>
      </c>
      <c r="H31" s="321" t="s">
        <v>819</v>
      </c>
    </row>
    <row r="32" spans="3:8" x14ac:dyDescent="0.25">
      <c r="C32" s="32"/>
      <c r="D32" s="318" t="s">
        <v>339</v>
      </c>
      <c r="E32" s="331"/>
      <c r="F32" s="320">
        <v>418886</v>
      </c>
      <c r="G32" s="320">
        <v>414687.62900000002</v>
      </c>
      <c r="H32" s="321" t="s">
        <v>820</v>
      </c>
    </row>
    <row r="33" spans="3:8" x14ac:dyDescent="0.25">
      <c r="C33" s="32"/>
      <c r="D33" s="318" t="s">
        <v>340</v>
      </c>
      <c r="E33" s="331"/>
      <c r="F33" s="320">
        <v>215227</v>
      </c>
      <c r="G33" s="320">
        <v>87298.013000000006</v>
      </c>
      <c r="H33" s="321" t="s">
        <v>821</v>
      </c>
    </row>
    <row r="34" spans="3:8" x14ac:dyDescent="0.25">
      <c r="C34" s="32"/>
      <c r="D34" s="318" t="s">
        <v>341</v>
      </c>
      <c r="E34" s="331"/>
      <c r="F34" s="320">
        <v>277170</v>
      </c>
      <c r="G34" s="320">
        <v>266393.76</v>
      </c>
      <c r="H34" s="321" t="s">
        <v>822</v>
      </c>
    </row>
    <row r="35" spans="3:8" x14ac:dyDescent="0.25">
      <c r="C35" s="32"/>
      <c r="D35" s="324" t="s">
        <v>342</v>
      </c>
      <c r="E35" s="325"/>
      <c r="F35" s="326">
        <v>726602</v>
      </c>
      <c r="G35" s="326">
        <v>0</v>
      </c>
      <c r="H35" s="327" t="s">
        <v>823</v>
      </c>
    </row>
    <row r="36" spans="3:8" x14ac:dyDescent="0.25">
      <c r="C36" s="32"/>
      <c r="D36" s="328" t="s">
        <v>824</v>
      </c>
      <c r="E36" s="332"/>
      <c r="F36" s="329">
        <v>75977684</v>
      </c>
      <c r="G36" s="329">
        <v>74327598.274999991</v>
      </c>
      <c r="H36" s="330"/>
    </row>
    <row r="37" spans="3:8" x14ac:dyDescent="0.25">
      <c r="C37" s="32"/>
      <c r="D37" s="315" t="s">
        <v>825</v>
      </c>
      <c r="E37" s="316"/>
      <c r="F37" s="316"/>
      <c r="G37" s="316"/>
      <c r="H37" s="317"/>
    </row>
    <row r="38" spans="3:8" x14ac:dyDescent="0.25">
      <c r="C38" s="32"/>
      <c r="D38" s="333" t="s">
        <v>826</v>
      </c>
      <c r="E38" s="334"/>
      <c r="F38" s="335">
        <v>4687310</v>
      </c>
      <c r="G38" s="335">
        <v>4687310.38</v>
      </c>
      <c r="H38" s="336"/>
    </row>
    <row r="39" spans="3:8" x14ac:dyDescent="0.25">
      <c r="C39" s="43"/>
      <c r="D39" s="337" t="s">
        <v>827</v>
      </c>
      <c r="E39" s="338"/>
      <c r="F39" s="339">
        <v>2476209</v>
      </c>
      <c r="G39" s="339">
        <v>2476209</v>
      </c>
      <c r="H39" s="340" t="s">
        <v>828</v>
      </c>
    </row>
    <row r="40" spans="3:8" x14ac:dyDescent="0.25">
      <c r="C40" s="43"/>
      <c r="D40" s="337" t="s">
        <v>829</v>
      </c>
      <c r="E40" s="338"/>
      <c r="F40" s="339">
        <v>208791</v>
      </c>
      <c r="G40" s="339">
        <v>208791</v>
      </c>
      <c r="H40" s="340" t="s">
        <v>830</v>
      </c>
    </row>
    <row r="41" spans="3:8" x14ac:dyDescent="0.25">
      <c r="C41" s="43"/>
      <c r="D41" s="337" t="s">
        <v>831</v>
      </c>
      <c r="E41" s="338"/>
      <c r="F41" s="339">
        <v>1763066</v>
      </c>
      <c r="G41" s="339">
        <v>1763066</v>
      </c>
      <c r="H41" s="340" t="s">
        <v>832</v>
      </c>
    </row>
    <row r="42" spans="3:8" x14ac:dyDescent="0.25">
      <c r="C42" s="43"/>
      <c r="D42" s="337" t="s">
        <v>833</v>
      </c>
      <c r="E42" s="338"/>
      <c r="F42" s="339" t="s">
        <v>287</v>
      </c>
      <c r="G42" s="339" t="s">
        <v>287</v>
      </c>
      <c r="H42" s="340" t="s">
        <v>834</v>
      </c>
    </row>
    <row r="43" spans="3:8" x14ac:dyDescent="0.25">
      <c r="C43" s="43"/>
      <c r="D43" s="337" t="s">
        <v>835</v>
      </c>
      <c r="E43" s="338"/>
      <c r="F43" s="339">
        <v>0</v>
      </c>
      <c r="G43" s="339">
        <v>0</v>
      </c>
      <c r="H43" s="340" t="s">
        <v>836</v>
      </c>
    </row>
    <row r="44" spans="3:8" x14ac:dyDescent="0.25">
      <c r="C44" s="43"/>
      <c r="D44" s="337" t="s">
        <v>837</v>
      </c>
      <c r="E44" s="338"/>
      <c r="F44" s="339">
        <v>-17395</v>
      </c>
      <c r="G44" s="339">
        <v>-17395</v>
      </c>
      <c r="H44" s="340" t="s">
        <v>838</v>
      </c>
    </row>
    <row r="45" spans="3:8" x14ac:dyDescent="0.25">
      <c r="C45" s="43"/>
      <c r="D45" s="337" t="s">
        <v>839</v>
      </c>
      <c r="E45" s="338"/>
      <c r="F45" s="339">
        <v>323310</v>
      </c>
      <c r="G45" s="339">
        <v>323310.38</v>
      </c>
      <c r="H45" s="340" t="s">
        <v>840</v>
      </c>
    </row>
    <row r="46" spans="3:8" x14ac:dyDescent="0.25">
      <c r="C46" s="43"/>
      <c r="D46" s="337" t="s">
        <v>841</v>
      </c>
      <c r="E46" s="338"/>
      <c r="F46" s="339">
        <v>-66671</v>
      </c>
      <c r="G46" s="339">
        <v>-66671</v>
      </c>
      <c r="H46" s="340" t="s">
        <v>842</v>
      </c>
    </row>
    <row r="47" spans="3:8" x14ac:dyDescent="0.25">
      <c r="C47" s="32"/>
      <c r="D47" s="333" t="s">
        <v>843</v>
      </c>
      <c r="E47" s="334"/>
      <c r="F47" s="335">
        <v>-162262</v>
      </c>
      <c r="G47" s="335">
        <v>-162262</v>
      </c>
      <c r="H47" s="336" t="s">
        <v>844</v>
      </c>
    </row>
    <row r="48" spans="3:8" x14ac:dyDescent="0.25">
      <c r="C48" s="32"/>
      <c r="D48" s="333" t="s">
        <v>845</v>
      </c>
      <c r="E48" s="334"/>
      <c r="F48" s="335">
        <v>-5819</v>
      </c>
      <c r="G48" s="335">
        <v>1027</v>
      </c>
      <c r="H48" s="336" t="s">
        <v>846</v>
      </c>
    </row>
    <row r="49" spans="3:8" x14ac:dyDescent="0.25">
      <c r="C49" s="43"/>
      <c r="D49" s="341" t="s">
        <v>847</v>
      </c>
      <c r="E49" s="342"/>
      <c r="F49" s="343">
        <v>4519229</v>
      </c>
      <c r="G49" s="343">
        <v>4526075.38</v>
      </c>
      <c r="H49" s="344"/>
    </row>
    <row r="50" spans="3:8" x14ac:dyDescent="0.25">
      <c r="C50" s="2"/>
      <c r="D50" s="2"/>
      <c r="E50" s="2"/>
      <c r="F50" s="2"/>
      <c r="G50" s="2"/>
      <c r="H50" s="177"/>
    </row>
    <row r="51" spans="3:8" x14ac:dyDescent="0.25">
      <c r="D51" s="94" t="s">
        <v>304</v>
      </c>
    </row>
  </sheetData>
  <mergeCells count="1">
    <mergeCell ref="C2:I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54"/>
  <sheetViews>
    <sheetView workbookViewId="0"/>
  </sheetViews>
  <sheetFormatPr baseColWidth="10" defaultColWidth="11.42578125" defaultRowHeight="15" x14ac:dyDescent="0.25"/>
  <cols>
    <col min="1" max="1" width="12.140625" style="1" customWidth="1"/>
    <col min="2" max="2" width="3.7109375" style="1" customWidth="1"/>
    <col min="3" max="3" width="11.5703125" style="1" bestFit="1" customWidth="1"/>
    <col min="4" max="4" width="59.42578125" style="1" customWidth="1"/>
    <col min="5" max="5" width="8.28515625" style="1" customWidth="1"/>
    <col min="6" max="6" width="12.5703125" style="1" bestFit="1" customWidth="1"/>
    <col min="7" max="7" width="13" style="1" customWidth="1"/>
    <col min="8" max="8" width="18.85546875" style="1" customWidth="1"/>
    <col min="9" max="16384" width="11.42578125" style="1"/>
  </cols>
  <sheetData>
    <row r="2" spans="1:11" ht="15" customHeight="1" x14ac:dyDescent="0.25">
      <c r="C2" s="953" t="s">
        <v>848</v>
      </c>
      <c r="D2" s="953"/>
      <c r="E2" s="953"/>
      <c r="F2" s="953"/>
      <c r="G2" s="953"/>
      <c r="H2" s="953"/>
      <c r="I2" s="953"/>
      <c r="J2" s="953"/>
    </row>
    <row r="3" spans="1:11" ht="15" customHeight="1" x14ac:dyDescent="0.25">
      <c r="C3" s="953"/>
      <c r="D3" s="953"/>
      <c r="E3" s="953"/>
      <c r="F3" s="953"/>
      <c r="G3" s="953"/>
      <c r="H3" s="953"/>
      <c r="I3" s="953"/>
      <c r="J3" s="953"/>
    </row>
    <row r="4" spans="1:11" x14ac:dyDescent="0.25">
      <c r="A4" s="54" t="s">
        <v>226</v>
      </c>
    </row>
    <row r="5" spans="1:11" ht="15.75" x14ac:dyDescent="0.25">
      <c r="A5" s="33" t="s">
        <v>849</v>
      </c>
      <c r="C5" s="2"/>
      <c r="D5" s="2"/>
      <c r="E5" s="2"/>
      <c r="F5" s="2"/>
      <c r="G5" s="2"/>
      <c r="H5" s="2"/>
      <c r="I5" s="2"/>
      <c r="J5" s="2"/>
      <c r="K5" s="2"/>
    </row>
    <row r="6" spans="1:11" s="53" customFormat="1" ht="75" x14ac:dyDescent="0.25">
      <c r="D6" s="345"/>
      <c r="E6" s="346"/>
      <c r="F6" s="347" t="s">
        <v>793</v>
      </c>
      <c r="G6" s="347" t="s">
        <v>850</v>
      </c>
      <c r="H6" s="347" t="s">
        <v>794</v>
      </c>
    </row>
    <row r="7" spans="1:11" ht="15.75" x14ac:dyDescent="0.25">
      <c r="D7" s="312"/>
      <c r="E7" s="313"/>
      <c r="F7" s="314"/>
      <c r="G7" s="314"/>
      <c r="H7" s="314"/>
    </row>
    <row r="8" spans="1:11" x14ac:dyDescent="0.25">
      <c r="D8" s="348" t="s">
        <v>825</v>
      </c>
      <c r="E8" s="205"/>
      <c r="F8" s="205"/>
      <c r="G8" s="205"/>
      <c r="H8" s="205"/>
    </row>
    <row r="9" spans="1:11" x14ac:dyDescent="0.25">
      <c r="D9" s="333" t="s">
        <v>826</v>
      </c>
      <c r="E9" s="334"/>
      <c r="F9" s="335">
        <v>4687310</v>
      </c>
      <c r="G9" s="335">
        <v>0.37999999988824129</v>
      </c>
      <c r="H9" s="335">
        <v>4687310.38</v>
      </c>
    </row>
    <row r="10" spans="1:11" x14ac:dyDescent="0.25">
      <c r="D10" s="337" t="s">
        <v>827</v>
      </c>
      <c r="E10" s="338"/>
      <c r="F10" s="339">
        <v>2476209</v>
      </c>
      <c r="G10" s="339">
        <v>0</v>
      </c>
      <c r="H10" s="339">
        <v>2476209</v>
      </c>
    </row>
    <row r="11" spans="1:11" x14ac:dyDescent="0.25">
      <c r="D11" s="337" t="s">
        <v>829</v>
      </c>
      <c r="E11" s="338"/>
      <c r="F11" s="339">
        <v>208791</v>
      </c>
      <c r="G11" s="339">
        <v>0</v>
      </c>
      <c r="H11" s="339">
        <v>208791</v>
      </c>
    </row>
    <row r="12" spans="1:11" x14ac:dyDescent="0.25">
      <c r="D12" s="337" t="s">
        <v>831</v>
      </c>
      <c r="E12" s="338"/>
      <c r="F12" s="339">
        <v>1763066</v>
      </c>
      <c r="G12" s="339">
        <v>0</v>
      </c>
      <c r="H12" s="339">
        <v>1763066</v>
      </c>
    </row>
    <row r="13" spans="1:11" x14ac:dyDescent="0.25">
      <c r="D13" s="337" t="s">
        <v>833</v>
      </c>
      <c r="E13" s="338"/>
      <c r="F13" s="339" t="s">
        <v>287</v>
      </c>
      <c r="G13" s="339"/>
      <c r="H13" s="339" t="s">
        <v>287</v>
      </c>
    </row>
    <row r="14" spans="1:11" x14ac:dyDescent="0.25">
      <c r="D14" s="337" t="s">
        <v>835</v>
      </c>
      <c r="E14" s="338"/>
      <c r="F14" s="339">
        <v>0</v>
      </c>
      <c r="G14" s="339">
        <v>0</v>
      </c>
      <c r="H14" s="339">
        <v>0</v>
      </c>
    </row>
    <row r="15" spans="1:11" x14ac:dyDescent="0.25">
      <c r="D15" s="337" t="s">
        <v>837</v>
      </c>
      <c r="E15" s="338"/>
      <c r="F15" s="339">
        <v>-17395</v>
      </c>
      <c r="G15" s="339">
        <v>0</v>
      </c>
      <c r="H15" s="339">
        <v>-17395</v>
      </c>
    </row>
    <row r="16" spans="1:11" x14ac:dyDescent="0.25">
      <c r="D16" s="337" t="s">
        <v>839</v>
      </c>
      <c r="E16" s="338"/>
      <c r="F16" s="339">
        <v>323310</v>
      </c>
      <c r="G16" s="339">
        <v>0.38000000000465661</v>
      </c>
      <c r="H16" s="339">
        <v>323310.38</v>
      </c>
    </row>
    <row r="17" spans="4:8" x14ac:dyDescent="0.25">
      <c r="D17" s="337" t="s">
        <v>841</v>
      </c>
      <c r="E17" s="338"/>
      <c r="F17" s="339">
        <v>-66671</v>
      </c>
      <c r="G17" s="339">
        <v>0</v>
      </c>
      <c r="H17" s="339">
        <v>-66671</v>
      </c>
    </row>
    <row r="18" spans="4:8" x14ac:dyDescent="0.25">
      <c r="D18" s="333" t="s">
        <v>843</v>
      </c>
      <c r="E18" s="334"/>
      <c r="F18" s="335">
        <v>-162262</v>
      </c>
      <c r="G18" s="335">
        <v>0</v>
      </c>
      <c r="H18" s="335">
        <v>-162262</v>
      </c>
    </row>
    <row r="19" spans="4:8" x14ac:dyDescent="0.25">
      <c r="D19" s="349" t="s">
        <v>845</v>
      </c>
      <c r="E19" s="350"/>
      <c r="F19" s="351">
        <v>-5819</v>
      </c>
      <c r="G19" s="351">
        <v>6846</v>
      </c>
      <c r="H19" s="351">
        <v>1027</v>
      </c>
    </row>
    <row r="20" spans="4:8" x14ac:dyDescent="0.25">
      <c r="D20" s="333" t="s">
        <v>851</v>
      </c>
      <c r="E20" s="334"/>
      <c r="F20" s="335">
        <v>4519229</v>
      </c>
      <c r="G20" s="335">
        <v>6846.3799999998882</v>
      </c>
      <c r="H20" s="335">
        <v>4526075.38</v>
      </c>
    </row>
    <row r="21" spans="4:8" ht="5.25" customHeight="1" x14ac:dyDescent="0.25">
      <c r="D21" s="352"/>
      <c r="E21" s="352"/>
      <c r="F21" s="352"/>
      <c r="G21" s="352"/>
      <c r="H21" s="353"/>
    </row>
    <row r="22" spans="4:8" x14ac:dyDescent="0.25">
      <c r="D22" s="319" t="s">
        <v>852</v>
      </c>
      <c r="E22" s="319"/>
      <c r="F22" s="319"/>
      <c r="G22" s="319"/>
      <c r="H22" s="354"/>
    </row>
    <row r="23" spans="4:8" x14ac:dyDescent="0.25">
      <c r="D23" s="319" t="s">
        <v>853</v>
      </c>
      <c r="E23" s="319"/>
      <c r="F23" s="319"/>
      <c r="G23" s="319"/>
      <c r="H23" s="354">
        <v>-4896</v>
      </c>
    </row>
    <row r="24" spans="4:8" x14ac:dyDescent="0.25">
      <c r="D24" s="319" t="s">
        <v>854</v>
      </c>
      <c r="E24" s="319"/>
      <c r="F24" s="319"/>
      <c r="G24" s="319"/>
      <c r="H24" s="354">
        <v>-10830</v>
      </c>
    </row>
    <row r="25" spans="4:8" x14ac:dyDescent="0.25">
      <c r="D25" s="319" t="s">
        <v>855</v>
      </c>
      <c r="E25" s="319"/>
      <c r="F25" s="319"/>
      <c r="G25" s="319"/>
      <c r="H25" s="339">
        <v>0</v>
      </c>
    </row>
    <row r="26" spans="4:8" x14ac:dyDescent="0.25">
      <c r="D26" s="319" t="s">
        <v>856</v>
      </c>
      <c r="E26" s="319"/>
      <c r="F26" s="319"/>
      <c r="G26" s="319"/>
      <c r="H26" s="339">
        <v>-2136</v>
      </c>
    </row>
    <row r="27" spans="4:8" x14ac:dyDescent="0.25">
      <c r="D27" s="337" t="s">
        <v>857</v>
      </c>
      <c r="E27" s="319"/>
      <c r="F27" s="319"/>
      <c r="G27" s="319"/>
      <c r="H27" s="339">
        <v>-5555.1972400000004</v>
      </c>
    </row>
    <row r="28" spans="4:8" x14ac:dyDescent="0.25">
      <c r="D28" s="337" t="s">
        <v>858</v>
      </c>
      <c r="E28" s="319"/>
      <c r="F28" s="319"/>
      <c r="G28" s="319"/>
      <c r="H28" s="339">
        <v>-1027</v>
      </c>
    </row>
    <row r="29" spans="4:8" x14ac:dyDescent="0.25">
      <c r="D29" s="337" t="s">
        <v>859</v>
      </c>
      <c r="E29" s="337"/>
      <c r="F29" s="337"/>
      <c r="G29" s="319"/>
      <c r="H29" s="339">
        <v>0</v>
      </c>
    </row>
    <row r="30" spans="4:8" x14ac:dyDescent="0.25">
      <c r="D30" s="337" t="s">
        <v>860</v>
      </c>
      <c r="E30" s="337"/>
      <c r="F30" s="337"/>
      <c r="G30" s="319"/>
      <c r="H30" s="339">
        <v>197478.13435244642</v>
      </c>
    </row>
    <row r="31" spans="4:8" x14ac:dyDescent="0.25">
      <c r="D31" s="337" t="s">
        <v>861</v>
      </c>
      <c r="E31" s="337"/>
      <c r="F31" s="337"/>
      <c r="G31" s="338"/>
      <c r="H31" s="339">
        <v>-66733</v>
      </c>
    </row>
    <row r="32" spans="4:8" x14ac:dyDescent="0.25">
      <c r="D32" s="337" t="s">
        <v>862</v>
      </c>
      <c r="E32" s="337"/>
      <c r="F32" s="337"/>
      <c r="G32" s="338"/>
      <c r="H32" s="339">
        <v>-102367.21306414831</v>
      </c>
    </row>
    <row r="33" spans="4:8" x14ac:dyDescent="0.25">
      <c r="D33" s="337" t="s">
        <v>863</v>
      </c>
      <c r="E33" s="337"/>
      <c r="F33" s="337"/>
      <c r="G33" s="338"/>
      <c r="H33" s="339">
        <v>-17932.543371920237</v>
      </c>
    </row>
    <row r="34" spans="4:8" x14ac:dyDescent="0.25">
      <c r="D34" s="337" t="s">
        <v>864</v>
      </c>
      <c r="E34" s="337"/>
      <c r="F34" s="337"/>
      <c r="G34" s="338"/>
      <c r="H34" s="339">
        <v>-1.2061459999999999</v>
      </c>
    </row>
    <row r="35" spans="4:8" x14ac:dyDescent="0.25">
      <c r="D35" s="337" t="s">
        <v>865</v>
      </c>
      <c r="E35" s="337"/>
      <c r="F35" s="337"/>
      <c r="G35" s="338"/>
      <c r="H35" s="339">
        <v>0</v>
      </c>
    </row>
    <row r="36" spans="4:8" x14ac:dyDescent="0.25">
      <c r="D36" s="355" t="s">
        <v>866</v>
      </c>
      <c r="E36" s="337"/>
      <c r="F36" s="337"/>
      <c r="G36" s="338"/>
      <c r="H36" s="339">
        <v>0</v>
      </c>
    </row>
    <row r="37" spans="4:8" x14ac:dyDescent="0.25">
      <c r="D37" s="337" t="s">
        <v>867</v>
      </c>
      <c r="E37" s="337"/>
      <c r="F37" s="337"/>
      <c r="G37" s="338"/>
      <c r="H37" s="339">
        <v>-468884.06357030617</v>
      </c>
    </row>
    <row r="38" spans="4:8" ht="24.75" x14ac:dyDescent="0.25">
      <c r="D38" s="355" t="s">
        <v>868</v>
      </c>
      <c r="E38" s="337"/>
      <c r="F38" s="337"/>
      <c r="G38" s="338"/>
      <c r="H38" s="339">
        <v>0</v>
      </c>
    </row>
    <row r="39" spans="4:8" x14ac:dyDescent="0.25">
      <c r="D39" s="337" t="s">
        <v>869</v>
      </c>
      <c r="E39" s="337"/>
      <c r="F39" s="337"/>
      <c r="G39" s="338"/>
      <c r="H39" s="339">
        <v>0</v>
      </c>
    </row>
    <row r="40" spans="4:8" x14ac:dyDescent="0.25">
      <c r="D40" s="954" t="s">
        <v>870</v>
      </c>
      <c r="E40" s="954"/>
      <c r="F40" s="954"/>
      <c r="G40" s="338"/>
      <c r="H40" s="339">
        <v>223308.90888156521</v>
      </c>
    </row>
    <row r="41" spans="4:8" x14ac:dyDescent="0.25">
      <c r="D41" s="337" t="s">
        <v>871</v>
      </c>
      <c r="E41" s="337"/>
      <c r="F41" s="337"/>
      <c r="G41" s="338"/>
      <c r="H41" s="339">
        <v>-15751.739130434784</v>
      </c>
    </row>
    <row r="42" spans="4:8" x14ac:dyDescent="0.25">
      <c r="D42" s="333" t="s">
        <v>872</v>
      </c>
      <c r="E42" s="333"/>
      <c r="F42" s="333"/>
      <c r="G42" s="334"/>
      <c r="H42" s="335">
        <v>4250748.4607112026</v>
      </c>
    </row>
    <row r="43" spans="4:8" x14ac:dyDescent="0.25">
      <c r="D43" s="337" t="s">
        <v>873</v>
      </c>
      <c r="E43" s="337"/>
      <c r="F43" s="337"/>
      <c r="G43" s="338"/>
      <c r="H43" s="339">
        <v>625000</v>
      </c>
    </row>
    <row r="44" spans="4:8" x14ac:dyDescent="0.25">
      <c r="D44" s="356" t="s">
        <v>874</v>
      </c>
      <c r="E44" s="337"/>
      <c r="F44" s="337"/>
      <c r="G44" s="338"/>
      <c r="H44" s="339">
        <v>0</v>
      </c>
    </row>
    <row r="45" spans="4:8" x14ac:dyDescent="0.25">
      <c r="D45" s="333" t="s">
        <v>875</v>
      </c>
      <c r="E45" s="333"/>
      <c r="F45" s="333"/>
      <c r="G45" s="334"/>
      <c r="H45" s="335">
        <v>625000</v>
      </c>
    </row>
    <row r="46" spans="4:8" x14ac:dyDescent="0.25">
      <c r="D46" s="337" t="s">
        <v>876</v>
      </c>
      <c r="E46" s="337"/>
      <c r="F46" s="337"/>
      <c r="G46" s="338"/>
      <c r="H46" s="339">
        <v>650000</v>
      </c>
    </row>
    <row r="47" spans="4:8" x14ac:dyDescent="0.25">
      <c r="D47" s="337" t="s">
        <v>877</v>
      </c>
      <c r="E47" s="337"/>
      <c r="F47" s="337"/>
      <c r="G47" s="338"/>
      <c r="H47" s="339">
        <v>0</v>
      </c>
    </row>
    <row r="48" spans="4:8" ht="24.75" x14ac:dyDescent="0.25">
      <c r="D48" s="355" t="s">
        <v>878</v>
      </c>
      <c r="E48" s="337"/>
      <c r="F48" s="337"/>
      <c r="G48" s="338"/>
      <c r="H48" s="339">
        <v>0</v>
      </c>
    </row>
    <row r="49" spans="4:8" x14ac:dyDescent="0.25">
      <c r="D49" s="337" t="s">
        <v>879</v>
      </c>
      <c r="E49" s="337"/>
      <c r="F49" s="337"/>
      <c r="G49" s="338"/>
      <c r="H49" s="339">
        <v>0</v>
      </c>
    </row>
    <row r="50" spans="4:8" x14ac:dyDescent="0.25">
      <c r="D50" s="337" t="s">
        <v>880</v>
      </c>
      <c r="E50" s="337"/>
      <c r="F50" s="337"/>
      <c r="G50" s="338"/>
      <c r="H50" s="339">
        <v>0</v>
      </c>
    </row>
    <row r="51" spans="4:8" x14ac:dyDescent="0.25">
      <c r="D51" s="333" t="s">
        <v>881</v>
      </c>
      <c r="E51" s="333"/>
      <c r="F51" s="333"/>
      <c r="G51" s="334"/>
      <c r="H51" s="335">
        <v>650000</v>
      </c>
    </row>
    <row r="52" spans="4:8" x14ac:dyDescent="0.25">
      <c r="D52" s="357" t="s">
        <v>882</v>
      </c>
      <c r="E52" s="358"/>
      <c r="F52" s="359"/>
      <c r="G52" s="359"/>
      <c r="H52" s="359">
        <v>5525748.4607112026</v>
      </c>
    </row>
    <row r="54" spans="4:8" x14ac:dyDescent="0.25">
      <c r="D54" s="94" t="s">
        <v>304</v>
      </c>
    </row>
  </sheetData>
  <mergeCells count="2">
    <mergeCell ref="C2:J3"/>
    <mergeCell ref="D40:F40"/>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O23"/>
  <sheetViews>
    <sheetView zoomScale="85" zoomScaleNormal="85" workbookViewId="0"/>
  </sheetViews>
  <sheetFormatPr baseColWidth="10" defaultColWidth="11.42578125" defaultRowHeight="15" x14ac:dyDescent="0.25"/>
  <cols>
    <col min="1" max="1" width="12.140625" style="1" customWidth="1"/>
    <col min="2" max="2" width="3.7109375" style="1" customWidth="1"/>
    <col min="3" max="3" width="11.5703125" style="1" bestFit="1" customWidth="1"/>
    <col min="4" max="4" width="36.5703125" style="1" customWidth="1"/>
    <col min="5" max="5" width="9.5703125" style="1" customWidth="1"/>
    <col min="6" max="6" width="11.42578125" style="1" customWidth="1"/>
    <col min="7" max="7" width="10.7109375" style="1" customWidth="1"/>
    <col min="8" max="8" width="8.7109375" style="1" customWidth="1"/>
    <col min="9" max="9" width="11.28515625" style="1" customWidth="1"/>
    <col min="10" max="11" width="11.42578125" style="1"/>
    <col min="12" max="12" width="13.7109375" style="1" customWidth="1"/>
    <col min="13" max="16384" width="11.42578125" style="1"/>
  </cols>
  <sheetData>
    <row r="2" spans="1:15" ht="15" customHeight="1" x14ac:dyDescent="0.25">
      <c r="C2" s="933" t="s">
        <v>883</v>
      </c>
      <c r="D2" s="933"/>
      <c r="E2" s="933"/>
      <c r="F2" s="933"/>
      <c r="G2" s="933"/>
      <c r="H2" s="933"/>
      <c r="I2" s="933"/>
      <c r="J2" s="933"/>
      <c r="K2" s="933"/>
      <c r="L2" s="933"/>
      <c r="M2" s="933"/>
      <c r="N2" s="933"/>
      <c r="O2" s="933"/>
    </row>
    <row r="3" spans="1:15" ht="15" customHeight="1" x14ac:dyDescent="0.25">
      <c r="C3" s="933"/>
      <c r="D3" s="933"/>
      <c r="E3" s="933"/>
      <c r="F3" s="933"/>
      <c r="G3" s="933"/>
      <c r="H3" s="933"/>
      <c r="I3" s="933"/>
      <c r="J3" s="933"/>
      <c r="K3" s="933"/>
      <c r="L3" s="933"/>
      <c r="M3" s="933"/>
      <c r="N3" s="933"/>
      <c r="O3" s="933"/>
    </row>
    <row r="4" spans="1:15" x14ac:dyDescent="0.25">
      <c r="A4" s="54" t="s">
        <v>226</v>
      </c>
    </row>
    <row r="5" spans="1:15" ht="15.75" x14ac:dyDescent="0.25">
      <c r="A5" s="33" t="s">
        <v>45</v>
      </c>
      <c r="C5" s="2"/>
      <c r="D5" s="2"/>
      <c r="E5" s="2"/>
      <c r="F5" s="2"/>
      <c r="G5" s="2"/>
      <c r="H5" s="2"/>
      <c r="I5" s="2"/>
      <c r="J5" s="2"/>
      <c r="K5" s="2"/>
    </row>
    <row r="6" spans="1:15" x14ac:dyDescent="0.25">
      <c r="C6" s="38"/>
      <c r="D6" s="360"/>
      <c r="E6" s="361" t="s">
        <v>240</v>
      </c>
      <c r="F6" s="361" t="s">
        <v>241</v>
      </c>
      <c r="G6" s="361" t="s">
        <v>242</v>
      </c>
      <c r="H6" s="361" t="s">
        <v>243</v>
      </c>
      <c r="I6" s="361" t="s">
        <v>244</v>
      </c>
      <c r="J6" s="361" t="s">
        <v>884</v>
      </c>
      <c r="K6" s="361" t="s">
        <v>885</v>
      </c>
      <c r="L6" s="361" t="s">
        <v>307</v>
      </c>
      <c r="M6" s="361" t="s">
        <v>308</v>
      </c>
      <c r="N6" s="361" t="s">
        <v>367</v>
      </c>
    </row>
    <row r="7" spans="1:15" ht="58.5" customHeight="1" thickBot="1" x14ac:dyDescent="0.3">
      <c r="C7" s="38"/>
      <c r="D7" s="362"/>
      <c r="E7" s="955" t="s">
        <v>886</v>
      </c>
      <c r="F7" s="955"/>
      <c r="G7" s="955"/>
      <c r="H7" s="955"/>
      <c r="I7" s="955"/>
      <c r="J7" s="955" t="s">
        <v>887</v>
      </c>
      <c r="K7" s="955"/>
      <c r="L7" s="956" t="s">
        <v>888</v>
      </c>
      <c r="M7" s="363"/>
      <c r="N7" s="363"/>
    </row>
    <row r="8" spans="1:15" ht="64.5" thickBot="1" x14ac:dyDescent="0.3">
      <c r="C8" s="39"/>
      <c r="D8" s="383" t="s">
        <v>889</v>
      </c>
      <c r="E8" s="364" t="s">
        <v>344</v>
      </c>
      <c r="F8" s="364" t="s">
        <v>890</v>
      </c>
      <c r="G8" s="364" t="s">
        <v>891</v>
      </c>
      <c r="H8" s="364" t="s">
        <v>892</v>
      </c>
      <c r="I8" s="364" t="s">
        <v>893</v>
      </c>
      <c r="J8" s="364" t="s">
        <v>894</v>
      </c>
      <c r="K8" s="364" t="s">
        <v>895</v>
      </c>
      <c r="L8" s="957"/>
      <c r="M8" s="365" t="s">
        <v>896</v>
      </c>
      <c r="N8" s="365" t="s">
        <v>897</v>
      </c>
    </row>
    <row r="9" spans="1:15" x14ac:dyDescent="0.25">
      <c r="C9" s="47">
        <v>1</v>
      </c>
      <c r="D9" s="366" t="s">
        <v>898</v>
      </c>
      <c r="E9" s="367">
        <v>0</v>
      </c>
      <c r="F9" s="367">
        <v>0</v>
      </c>
      <c r="G9" s="367">
        <v>0</v>
      </c>
      <c r="H9" s="367">
        <v>0</v>
      </c>
      <c r="I9" s="367">
        <v>0</v>
      </c>
      <c r="J9" s="368">
        <v>0</v>
      </c>
      <c r="K9" s="368">
        <v>0</v>
      </c>
      <c r="L9" s="369">
        <v>0</v>
      </c>
      <c r="M9" s="369">
        <v>0</v>
      </c>
      <c r="N9" s="369">
        <v>0</v>
      </c>
    </row>
    <row r="10" spans="1:15" x14ac:dyDescent="0.25">
      <c r="C10" s="47">
        <v>2</v>
      </c>
      <c r="D10" s="370" t="s">
        <v>899</v>
      </c>
      <c r="E10" s="371"/>
      <c r="F10" s="371"/>
      <c r="G10" s="371"/>
      <c r="H10" s="371"/>
      <c r="I10" s="371"/>
      <c r="J10" s="371">
        <v>0</v>
      </c>
      <c r="K10" s="371">
        <v>0</v>
      </c>
      <c r="L10" s="372"/>
      <c r="M10" s="371"/>
      <c r="N10" s="371"/>
    </row>
    <row r="11" spans="1:15" x14ac:dyDescent="0.25">
      <c r="C11" s="47">
        <v>3</v>
      </c>
      <c r="D11" s="373" t="s">
        <v>900</v>
      </c>
      <c r="E11" s="367">
        <v>0</v>
      </c>
      <c r="F11" s="367">
        <v>0</v>
      </c>
      <c r="G11" s="367">
        <v>0</v>
      </c>
      <c r="H11" s="367">
        <v>0</v>
      </c>
      <c r="I11" s="367">
        <v>0</v>
      </c>
      <c r="J11" s="368">
        <v>0</v>
      </c>
      <c r="K11" s="368">
        <v>0</v>
      </c>
      <c r="L11" s="367">
        <v>0</v>
      </c>
      <c r="M11" s="367">
        <v>0</v>
      </c>
      <c r="N11" s="367">
        <v>0</v>
      </c>
    </row>
    <row r="12" spans="1:15" x14ac:dyDescent="0.25">
      <c r="C12" s="47">
        <v>4</v>
      </c>
      <c r="D12" s="373" t="s">
        <v>901</v>
      </c>
      <c r="E12" s="367">
        <v>0</v>
      </c>
      <c r="F12" s="367">
        <v>0</v>
      </c>
      <c r="G12" s="367">
        <v>0</v>
      </c>
      <c r="H12" s="367">
        <v>0</v>
      </c>
      <c r="I12" s="367">
        <v>0</v>
      </c>
      <c r="J12" s="368">
        <v>0</v>
      </c>
      <c r="K12" s="368">
        <v>0</v>
      </c>
      <c r="L12" s="367">
        <v>0</v>
      </c>
      <c r="M12" s="367">
        <v>0</v>
      </c>
      <c r="N12" s="367">
        <v>0</v>
      </c>
    </row>
    <row r="13" spans="1:15" x14ac:dyDescent="0.25">
      <c r="C13" s="47">
        <v>5</v>
      </c>
      <c r="D13" s="373" t="s">
        <v>902</v>
      </c>
      <c r="E13" s="367">
        <v>0</v>
      </c>
      <c r="F13" s="367">
        <v>0</v>
      </c>
      <c r="G13" s="367">
        <v>0</v>
      </c>
      <c r="H13" s="367">
        <v>0</v>
      </c>
      <c r="I13" s="367">
        <v>0</v>
      </c>
      <c r="J13" s="368">
        <v>0</v>
      </c>
      <c r="K13" s="368">
        <v>0</v>
      </c>
      <c r="L13" s="367">
        <v>0</v>
      </c>
      <c r="M13" s="367">
        <v>0</v>
      </c>
      <c r="N13" s="367">
        <v>0</v>
      </c>
    </row>
    <row r="14" spans="1:15" x14ac:dyDescent="0.25">
      <c r="C14" s="47">
        <v>6</v>
      </c>
      <c r="D14" s="373" t="s">
        <v>903</v>
      </c>
      <c r="E14" s="367">
        <v>0</v>
      </c>
      <c r="F14" s="367">
        <v>0</v>
      </c>
      <c r="G14" s="367">
        <v>0</v>
      </c>
      <c r="H14" s="367">
        <v>0</v>
      </c>
      <c r="I14" s="367">
        <v>0</v>
      </c>
      <c r="J14" s="368">
        <v>0</v>
      </c>
      <c r="K14" s="368">
        <v>0</v>
      </c>
      <c r="L14" s="367">
        <v>0</v>
      </c>
      <c r="M14" s="367">
        <v>0</v>
      </c>
      <c r="N14" s="367">
        <v>0</v>
      </c>
    </row>
    <row r="15" spans="1:15" x14ac:dyDescent="0.25">
      <c r="C15" s="47">
        <v>7</v>
      </c>
      <c r="D15" s="373" t="s">
        <v>904</v>
      </c>
      <c r="E15" s="367">
        <v>0</v>
      </c>
      <c r="F15" s="367">
        <v>0</v>
      </c>
      <c r="G15" s="367">
        <v>0</v>
      </c>
      <c r="H15" s="367">
        <v>0</v>
      </c>
      <c r="I15" s="367">
        <v>0</v>
      </c>
      <c r="J15" s="368">
        <v>0</v>
      </c>
      <c r="K15" s="368">
        <v>0</v>
      </c>
      <c r="L15" s="367">
        <v>0</v>
      </c>
      <c r="M15" s="367">
        <v>0</v>
      </c>
      <c r="N15" s="367">
        <v>0</v>
      </c>
    </row>
    <row r="16" spans="1:15" x14ac:dyDescent="0.25">
      <c r="C16" s="47">
        <v>8</v>
      </c>
      <c r="D16" s="370" t="s">
        <v>899</v>
      </c>
      <c r="E16" s="374"/>
      <c r="F16" s="374"/>
      <c r="G16" s="374"/>
      <c r="H16" s="374"/>
      <c r="I16" s="374"/>
      <c r="J16" s="375"/>
      <c r="K16" s="375"/>
      <c r="L16" s="376"/>
      <c r="M16" s="374"/>
      <c r="N16" s="374"/>
    </row>
    <row r="17" spans="3:14" x14ac:dyDescent="0.25">
      <c r="C17" s="47">
        <v>9</v>
      </c>
      <c r="D17" s="370" t="s">
        <v>899</v>
      </c>
      <c r="E17" s="374"/>
      <c r="F17" s="374"/>
      <c r="G17" s="374"/>
      <c r="H17" s="374"/>
      <c r="I17" s="374"/>
      <c r="J17" s="375"/>
      <c r="K17" s="375"/>
      <c r="L17" s="376"/>
      <c r="M17" s="374"/>
      <c r="N17" s="374"/>
    </row>
    <row r="18" spans="3:14" x14ac:dyDescent="0.25">
      <c r="C18" s="47">
        <v>10</v>
      </c>
      <c r="D18" s="373" t="s">
        <v>905</v>
      </c>
      <c r="E18" s="367">
        <v>0</v>
      </c>
      <c r="F18" s="367">
        <v>0</v>
      </c>
      <c r="G18" s="367">
        <v>0</v>
      </c>
      <c r="H18" s="367">
        <v>0</v>
      </c>
      <c r="I18" s="367">
        <v>0</v>
      </c>
      <c r="J18" s="368">
        <v>0</v>
      </c>
      <c r="K18" s="368">
        <v>0</v>
      </c>
      <c r="L18" s="367">
        <v>0</v>
      </c>
      <c r="M18" s="367">
        <v>0</v>
      </c>
      <c r="N18" s="367">
        <v>0</v>
      </c>
    </row>
    <row r="19" spans="3:14" x14ac:dyDescent="0.25">
      <c r="C19" s="47">
        <v>11</v>
      </c>
      <c r="D19" s="370" t="s">
        <v>899</v>
      </c>
      <c r="E19" s="377"/>
      <c r="F19" s="377"/>
      <c r="G19" s="377"/>
      <c r="H19" s="377"/>
      <c r="I19" s="377"/>
      <c r="J19" s="377"/>
      <c r="K19" s="377"/>
      <c r="L19" s="378"/>
      <c r="M19" s="377"/>
      <c r="N19" s="377"/>
    </row>
    <row r="20" spans="3:14" x14ac:dyDescent="0.25">
      <c r="C20" s="47">
        <v>12</v>
      </c>
      <c r="D20" s="379" t="s">
        <v>906</v>
      </c>
      <c r="E20" s="380"/>
      <c r="F20" s="380"/>
      <c r="G20" s="380"/>
      <c r="H20" s="380"/>
      <c r="I20" s="380"/>
      <c r="J20" s="380"/>
      <c r="K20" s="380"/>
      <c r="L20" s="381">
        <v>4889.866</v>
      </c>
      <c r="M20" s="381">
        <v>0</v>
      </c>
      <c r="N20" s="381">
        <v>0</v>
      </c>
    </row>
    <row r="21" spans="3:14" x14ac:dyDescent="0.25">
      <c r="D21" s="181"/>
      <c r="E21" s="181"/>
      <c r="F21" s="181"/>
      <c r="G21" s="181"/>
      <c r="H21" s="181"/>
      <c r="I21" s="181"/>
      <c r="J21" s="181"/>
      <c r="K21" s="181"/>
      <c r="L21" s="181"/>
      <c r="M21" s="181"/>
      <c r="N21" s="181"/>
    </row>
    <row r="22" spans="3:14" x14ac:dyDescent="0.25">
      <c r="D22" s="382" t="s">
        <v>304</v>
      </c>
      <c r="E22" s="181"/>
      <c r="F22" s="181"/>
      <c r="G22" s="181"/>
      <c r="H22" s="181"/>
      <c r="I22" s="181"/>
      <c r="J22" s="181"/>
      <c r="K22" s="181"/>
      <c r="L22" s="181"/>
      <c r="M22" s="181"/>
      <c r="N22" s="181"/>
    </row>
    <row r="23" spans="3:14" x14ac:dyDescent="0.25">
      <c r="D23" s="181"/>
      <c r="E23" s="181"/>
      <c r="F23" s="181"/>
      <c r="G23" s="181"/>
      <c r="H23" s="181"/>
      <c r="I23" s="181"/>
      <c r="J23" s="181"/>
      <c r="K23" s="181"/>
      <c r="L23" s="181"/>
      <c r="M23" s="181"/>
      <c r="N23" s="181"/>
    </row>
  </sheetData>
  <mergeCells count="4">
    <mergeCell ref="E7:I7"/>
    <mergeCell ref="J7:K7"/>
    <mergeCell ref="L7:L8"/>
    <mergeCell ref="C2:O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G111"/>
  <sheetViews>
    <sheetView zoomScale="85" zoomScaleNormal="85" workbookViewId="0">
      <selection activeCell="D6" sqref="D6"/>
    </sheetView>
  </sheetViews>
  <sheetFormatPr baseColWidth="10" defaultColWidth="11.42578125" defaultRowHeight="14.25" x14ac:dyDescent="0.2"/>
  <cols>
    <col min="1" max="1" width="6.7109375" style="2" customWidth="1"/>
    <col min="2" max="2" width="16.42578125" style="5" bestFit="1" customWidth="1"/>
    <col min="3" max="3" width="18.7109375" style="19" customWidth="1"/>
    <col min="4" max="4" width="154.42578125" style="5" customWidth="1"/>
    <col min="5" max="16384" width="11.42578125" style="2"/>
  </cols>
  <sheetData>
    <row r="3" spans="2:4" ht="30" x14ac:dyDescent="0.2">
      <c r="C3" s="23" t="s">
        <v>0</v>
      </c>
      <c r="D3" s="22"/>
    </row>
    <row r="6" spans="2:4" ht="44.25" customHeight="1" x14ac:dyDescent="0.2">
      <c r="B6" s="13" t="s">
        <v>1</v>
      </c>
      <c r="C6" s="14" t="s">
        <v>2</v>
      </c>
      <c r="D6" s="15" t="s">
        <v>3</v>
      </c>
    </row>
    <row r="7" spans="2:4" ht="5.25" customHeight="1" x14ac:dyDescent="0.25">
      <c r="B7" s="6"/>
      <c r="C7" s="17"/>
      <c r="D7" s="6"/>
    </row>
    <row r="8" spans="2:4" s="3" customFormat="1" ht="25.5" customHeight="1" x14ac:dyDescent="0.25">
      <c r="B8" s="12" t="s">
        <v>4</v>
      </c>
      <c r="C8" s="12" t="s">
        <v>5</v>
      </c>
      <c r="D8" s="12"/>
    </row>
    <row r="9" spans="2:4" s="4" customFormat="1" ht="15" x14ac:dyDescent="0.25">
      <c r="B9" s="150" t="s">
        <v>6</v>
      </c>
      <c r="C9" s="125"/>
      <c r="D9" s="151" t="s">
        <v>7</v>
      </c>
    </row>
    <row r="10" spans="2:4" s="4" customFormat="1" ht="15" x14ac:dyDescent="0.25">
      <c r="B10" s="150" t="s">
        <v>8</v>
      </c>
      <c r="C10" s="125" t="s">
        <v>9</v>
      </c>
      <c r="D10" s="151" t="s">
        <v>10</v>
      </c>
    </row>
    <row r="11" spans="2:4" s="4" customFormat="1" ht="15" x14ac:dyDescent="0.25">
      <c r="B11" s="150" t="s">
        <v>11</v>
      </c>
      <c r="C11" s="125" t="s">
        <v>12</v>
      </c>
      <c r="D11" s="151" t="s">
        <v>13</v>
      </c>
    </row>
    <row r="12" spans="2:4" s="4" customFormat="1" ht="15" x14ac:dyDescent="0.25">
      <c r="B12" s="150" t="s">
        <v>14</v>
      </c>
      <c r="C12" s="125" t="s">
        <v>15</v>
      </c>
      <c r="D12" s="151" t="s">
        <v>16</v>
      </c>
    </row>
    <row r="13" spans="2:4" s="4" customFormat="1" ht="15" x14ac:dyDescent="0.25">
      <c r="B13" s="150" t="s">
        <v>17</v>
      </c>
      <c r="C13" s="125" t="s">
        <v>18</v>
      </c>
      <c r="D13" s="151" t="s">
        <v>19</v>
      </c>
    </row>
    <row r="14" spans="2:4" s="4" customFormat="1" ht="15" x14ac:dyDescent="0.25">
      <c r="B14" s="150" t="s">
        <v>20</v>
      </c>
      <c r="C14" s="125"/>
      <c r="D14" s="151" t="s">
        <v>21</v>
      </c>
    </row>
    <row r="15" spans="2:4" s="4" customFormat="1" ht="15" x14ac:dyDescent="0.25">
      <c r="B15" s="150" t="s">
        <v>22</v>
      </c>
      <c r="C15" s="125"/>
      <c r="D15" s="151" t="s">
        <v>23</v>
      </c>
    </row>
    <row r="16" spans="2:4" s="4" customFormat="1" ht="15" x14ac:dyDescent="0.25">
      <c r="B16" s="150" t="s">
        <v>24</v>
      </c>
      <c r="C16" s="125"/>
      <c r="D16" s="151" t="s">
        <v>25</v>
      </c>
    </row>
    <row r="17" spans="2:4" s="4" customFormat="1" ht="15" x14ac:dyDescent="0.25">
      <c r="B17" s="150" t="s">
        <v>26</v>
      </c>
      <c r="C17" s="125"/>
      <c r="D17" s="151" t="s">
        <v>27</v>
      </c>
    </row>
    <row r="18" spans="2:4" ht="6.75" customHeight="1" x14ac:dyDescent="0.2">
      <c r="B18" s="7"/>
      <c r="C18" s="18"/>
      <c r="D18" s="7"/>
    </row>
    <row r="19" spans="2:4" s="3" customFormat="1" ht="25.5" customHeight="1" x14ac:dyDescent="0.25">
      <c r="B19" s="12" t="s">
        <v>28</v>
      </c>
      <c r="C19" s="16" t="s">
        <v>29</v>
      </c>
      <c r="D19" s="141"/>
    </row>
    <row r="20" spans="2:4" ht="7.5" customHeight="1" x14ac:dyDescent="0.2">
      <c r="B20" s="7"/>
      <c r="C20" s="18"/>
      <c r="D20" s="8"/>
    </row>
    <row r="21" spans="2:4" s="3" customFormat="1" ht="25.5" customHeight="1" x14ac:dyDescent="0.25">
      <c r="B21" s="12" t="s">
        <v>30</v>
      </c>
      <c r="C21" s="16" t="s">
        <v>31</v>
      </c>
      <c r="D21" s="141"/>
    </row>
    <row r="22" spans="2:4" s="3" customFormat="1" ht="15" x14ac:dyDescent="0.25">
      <c r="B22" s="148" t="s">
        <v>32</v>
      </c>
      <c r="C22" s="124" t="s">
        <v>33</v>
      </c>
      <c r="D22" s="149" t="s">
        <v>34</v>
      </c>
    </row>
    <row r="23" spans="2:4" s="4" customFormat="1" ht="15" x14ac:dyDescent="0.25">
      <c r="B23" s="150" t="s">
        <v>35</v>
      </c>
      <c r="C23" s="125" t="s">
        <v>36</v>
      </c>
      <c r="D23" s="151" t="s">
        <v>37</v>
      </c>
    </row>
    <row r="24" spans="2:4" s="4" customFormat="1" ht="15" x14ac:dyDescent="0.25">
      <c r="B24" s="150" t="s">
        <v>38</v>
      </c>
      <c r="C24" s="125" t="s">
        <v>39</v>
      </c>
      <c r="D24" s="151" t="s">
        <v>40</v>
      </c>
    </row>
    <row r="25" spans="2:4" s="4" customFormat="1" ht="15" x14ac:dyDescent="0.25">
      <c r="B25" s="150" t="s">
        <v>41</v>
      </c>
      <c r="C25" s="125" t="s">
        <v>42</v>
      </c>
      <c r="D25" s="151" t="s">
        <v>43</v>
      </c>
    </row>
    <row r="26" spans="2:4" s="4" customFormat="1" ht="15" x14ac:dyDescent="0.25">
      <c r="B26" s="150" t="s">
        <v>44</v>
      </c>
      <c r="C26" s="125" t="s">
        <v>45</v>
      </c>
      <c r="D26" s="151" t="s">
        <v>46</v>
      </c>
    </row>
    <row r="27" spans="2:4" s="4" customFormat="1" ht="15" x14ac:dyDescent="0.25">
      <c r="B27" s="150" t="s">
        <v>47</v>
      </c>
      <c r="C27" s="125"/>
      <c r="D27" s="151" t="s">
        <v>2107</v>
      </c>
    </row>
    <row r="28" spans="2:4" ht="8.25" customHeight="1" x14ac:dyDescent="0.2">
      <c r="B28" s="7"/>
      <c r="C28" s="18"/>
      <c r="D28" s="8"/>
    </row>
    <row r="29" spans="2:4" s="3" customFormat="1" ht="25.5" customHeight="1" x14ac:dyDescent="0.25">
      <c r="B29" s="12" t="s">
        <v>48</v>
      </c>
      <c r="C29" s="16" t="s">
        <v>49</v>
      </c>
      <c r="D29" s="141"/>
    </row>
    <row r="30" spans="2:4" s="3" customFormat="1" ht="15" x14ac:dyDescent="0.25">
      <c r="B30" s="148" t="s">
        <v>50</v>
      </c>
      <c r="C30" s="124" t="s">
        <v>51</v>
      </c>
      <c r="D30" s="149" t="s">
        <v>52</v>
      </c>
    </row>
    <row r="31" spans="2:4" s="4" customFormat="1" ht="15" x14ac:dyDescent="0.25">
      <c r="B31" s="150" t="s">
        <v>53</v>
      </c>
      <c r="C31" s="125"/>
      <c r="D31" s="151" t="s">
        <v>54</v>
      </c>
    </row>
    <row r="32" spans="2:4" s="4" customFormat="1" ht="15" x14ac:dyDescent="0.25">
      <c r="B32" s="150" t="s">
        <v>55</v>
      </c>
      <c r="C32" s="125" t="s">
        <v>56</v>
      </c>
      <c r="D32" s="151" t="s">
        <v>57</v>
      </c>
    </row>
    <row r="33" spans="2:4" s="4" customFormat="1" ht="15" x14ac:dyDescent="0.25">
      <c r="B33" s="150" t="s">
        <v>58</v>
      </c>
      <c r="C33" s="125" t="s">
        <v>59</v>
      </c>
      <c r="D33" s="151" t="s">
        <v>60</v>
      </c>
    </row>
    <row r="34" spans="2:4" s="4" customFormat="1" ht="15" x14ac:dyDescent="0.25">
      <c r="B34" s="150" t="s">
        <v>61</v>
      </c>
      <c r="C34" s="125" t="s">
        <v>62</v>
      </c>
      <c r="D34" s="151" t="s">
        <v>63</v>
      </c>
    </row>
    <row r="35" spans="2:4" s="4" customFormat="1" ht="15" x14ac:dyDescent="0.25">
      <c r="B35" s="150" t="s">
        <v>64</v>
      </c>
      <c r="C35" s="125" t="s">
        <v>65</v>
      </c>
      <c r="D35" s="151" t="s">
        <v>66</v>
      </c>
    </row>
    <row r="36" spans="2:4" s="4" customFormat="1" ht="15" x14ac:dyDescent="0.25">
      <c r="B36" s="150" t="s">
        <v>67</v>
      </c>
      <c r="C36" s="125" t="s">
        <v>68</v>
      </c>
      <c r="D36" s="151" t="s">
        <v>69</v>
      </c>
    </row>
    <row r="37" spans="2:4" s="4" customFormat="1" ht="15" x14ac:dyDescent="0.25">
      <c r="B37" s="150" t="s">
        <v>70</v>
      </c>
      <c r="C37" s="125" t="s">
        <v>71</v>
      </c>
      <c r="D37" s="151" t="s">
        <v>72</v>
      </c>
    </row>
    <row r="38" spans="2:4" s="4" customFormat="1" ht="15" x14ac:dyDescent="0.25">
      <c r="B38" s="150" t="s">
        <v>73</v>
      </c>
      <c r="C38" s="125" t="s">
        <v>74</v>
      </c>
      <c r="D38" s="151" t="s">
        <v>75</v>
      </c>
    </row>
    <row r="39" spans="2:4" ht="8.25" customHeight="1" x14ac:dyDescent="0.2">
      <c r="B39" s="7"/>
      <c r="C39" s="18"/>
      <c r="D39" s="8"/>
    </row>
    <row r="40" spans="2:4" s="3" customFormat="1" ht="25.5" customHeight="1" x14ac:dyDescent="0.25">
      <c r="B40" s="12" t="s">
        <v>76</v>
      </c>
      <c r="C40" s="16" t="s">
        <v>77</v>
      </c>
      <c r="D40" s="141"/>
    </row>
    <row r="41" spans="2:4" s="4" customFormat="1" ht="15" x14ac:dyDescent="0.25">
      <c r="B41" s="150" t="s">
        <v>78</v>
      </c>
      <c r="C41" s="125"/>
      <c r="D41" s="151" t="s">
        <v>79</v>
      </c>
    </row>
    <row r="42" spans="2:4" s="4" customFormat="1" ht="15" x14ac:dyDescent="0.25">
      <c r="B42" s="150" t="s">
        <v>80</v>
      </c>
      <c r="C42" s="125" t="s">
        <v>81</v>
      </c>
      <c r="D42" s="151" t="s">
        <v>82</v>
      </c>
    </row>
    <row r="43" spans="2:4" s="4" customFormat="1" ht="15" x14ac:dyDescent="0.25">
      <c r="B43" s="150" t="s">
        <v>83</v>
      </c>
      <c r="C43" s="125" t="s">
        <v>84</v>
      </c>
      <c r="D43" s="151" t="s">
        <v>85</v>
      </c>
    </row>
    <row r="44" spans="2:4" s="4" customFormat="1" ht="15" x14ac:dyDescent="0.25">
      <c r="B44" s="150" t="s">
        <v>86</v>
      </c>
      <c r="C44" s="125" t="s">
        <v>87</v>
      </c>
      <c r="D44" s="151" t="s">
        <v>88</v>
      </c>
    </row>
    <row r="45" spans="2:4" s="4" customFormat="1" ht="15" x14ac:dyDescent="0.25">
      <c r="B45" s="150" t="s">
        <v>89</v>
      </c>
      <c r="C45" s="125" t="s">
        <v>90</v>
      </c>
      <c r="D45" s="151" t="s">
        <v>91</v>
      </c>
    </row>
    <row r="46" spans="2:4" s="4" customFormat="1" ht="15" x14ac:dyDescent="0.25">
      <c r="B46" s="150" t="s">
        <v>92</v>
      </c>
      <c r="C46" s="125" t="s">
        <v>93</v>
      </c>
      <c r="D46" s="151" t="s">
        <v>94</v>
      </c>
    </row>
    <row r="47" spans="2:4" s="4" customFormat="1" ht="15" x14ac:dyDescent="0.25">
      <c r="B47" s="150" t="s">
        <v>95</v>
      </c>
      <c r="C47" s="125" t="s">
        <v>96</v>
      </c>
      <c r="D47" s="151" t="s">
        <v>97</v>
      </c>
    </row>
    <row r="48" spans="2:4" s="4" customFormat="1" ht="15" x14ac:dyDescent="0.25">
      <c r="B48" s="150" t="s">
        <v>98</v>
      </c>
      <c r="C48" s="125" t="s">
        <v>99</v>
      </c>
      <c r="D48" s="151" t="s">
        <v>100</v>
      </c>
    </row>
    <row r="49" spans="2:4" s="4" customFormat="1" ht="15" x14ac:dyDescent="0.25">
      <c r="B49" s="150" t="s">
        <v>101</v>
      </c>
      <c r="C49" s="125" t="s">
        <v>102</v>
      </c>
      <c r="D49" s="151" t="s">
        <v>103</v>
      </c>
    </row>
    <row r="50" spans="2:4" s="4" customFormat="1" ht="15" x14ac:dyDescent="0.25">
      <c r="B50" s="150" t="s">
        <v>104</v>
      </c>
      <c r="C50" s="125" t="s">
        <v>105</v>
      </c>
      <c r="D50" s="151" t="s">
        <v>106</v>
      </c>
    </row>
    <row r="51" spans="2:4" s="4" customFormat="1" ht="15" x14ac:dyDescent="0.25">
      <c r="B51" s="150" t="s">
        <v>107</v>
      </c>
      <c r="C51" s="125" t="s">
        <v>108</v>
      </c>
      <c r="D51" s="151" t="s">
        <v>109</v>
      </c>
    </row>
    <row r="52" spans="2:4" s="4" customFormat="1" ht="15" x14ac:dyDescent="0.25">
      <c r="B52" s="150" t="s">
        <v>110</v>
      </c>
      <c r="C52" s="125" t="s">
        <v>111</v>
      </c>
      <c r="D52" s="151" t="s">
        <v>112</v>
      </c>
    </row>
    <row r="53" spans="2:4" ht="8.25" customHeight="1" x14ac:dyDescent="0.2">
      <c r="B53" s="10"/>
      <c r="C53" s="20"/>
      <c r="D53" s="142"/>
    </row>
    <row r="54" spans="2:4" s="3" customFormat="1" ht="25.5" customHeight="1" x14ac:dyDescent="0.25">
      <c r="B54" s="12" t="s">
        <v>113</v>
      </c>
      <c r="C54" s="16" t="s">
        <v>114</v>
      </c>
      <c r="D54" s="141"/>
    </row>
    <row r="55" spans="2:4" s="3" customFormat="1" ht="15" x14ac:dyDescent="0.25">
      <c r="B55" s="148" t="s">
        <v>115</v>
      </c>
      <c r="C55" s="124" t="s">
        <v>116</v>
      </c>
      <c r="D55" s="149" t="s">
        <v>117</v>
      </c>
    </row>
    <row r="56" spans="2:4" s="4" customFormat="1" ht="15" x14ac:dyDescent="0.25">
      <c r="B56" s="150" t="s">
        <v>118</v>
      </c>
      <c r="C56" s="125" t="s">
        <v>119</v>
      </c>
      <c r="D56" s="151" t="s">
        <v>120</v>
      </c>
    </row>
    <row r="57" spans="2:4" s="4" customFormat="1" ht="15" x14ac:dyDescent="0.25">
      <c r="B57" s="150" t="s">
        <v>121</v>
      </c>
      <c r="C57" s="125" t="s">
        <v>122</v>
      </c>
      <c r="D57" s="151" t="s">
        <v>123</v>
      </c>
    </row>
    <row r="58" spans="2:4" s="4" customFormat="1" ht="15" x14ac:dyDescent="0.25">
      <c r="B58" s="150" t="s">
        <v>124</v>
      </c>
      <c r="C58" s="125" t="s">
        <v>125</v>
      </c>
      <c r="D58" s="151" t="s">
        <v>126</v>
      </c>
    </row>
    <row r="59" spans="2:4" s="4" customFormat="1" ht="15" x14ac:dyDescent="0.25">
      <c r="B59" s="150" t="s">
        <v>127</v>
      </c>
      <c r="C59" s="125" t="s">
        <v>128</v>
      </c>
      <c r="D59" s="151" t="s">
        <v>129</v>
      </c>
    </row>
    <row r="60" spans="2:4" s="4" customFormat="1" ht="15" x14ac:dyDescent="0.25">
      <c r="B60" s="150" t="s">
        <v>130</v>
      </c>
      <c r="C60" s="125" t="s">
        <v>131</v>
      </c>
      <c r="D60" s="151" t="s">
        <v>132</v>
      </c>
    </row>
    <row r="61" spans="2:4" s="4" customFormat="1" ht="15" x14ac:dyDescent="0.25">
      <c r="B61" s="150" t="s">
        <v>133</v>
      </c>
      <c r="C61" s="125" t="s">
        <v>134</v>
      </c>
      <c r="D61" s="151" t="s">
        <v>135</v>
      </c>
    </row>
    <row r="62" spans="2:4" s="4" customFormat="1" ht="15" x14ac:dyDescent="0.25">
      <c r="B62" s="150" t="s">
        <v>136</v>
      </c>
      <c r="C62" s="125" t="s">
        <v>137</v>
      </c>
      <c r="D62" s="151" t="s">
        <v>138</v>
      </c>
    </row>
    <row r="63" spans="2:4" ht="8.25" customHeight="1" x14ac:dyDescent="0.2">
      <c r="B63" s="7"/>
      <c r="C63" s="18"/>
      <c r="D63" s="8"/>
    </row>
    <row r="64" spans="2:4" s="3" customFormat="1" ht="25.5" customHeight="1" x14ac:dyDescent="0.25">
      <c r="B64" s="12" t="s">
        <v>139</v>
      </c>
      <c r="C64" s="16" t="s">
        <v>140</v>
      </c>
      <c r="D64" s="141"/>
    </row>
    <row r="65" spans="1:4" ht="8.25" customHeight="1" x14ac:dyDescent="0.2">
      <c r="B65" s="9"/>
      <c r="C65" s="21"/>
      <c r="D65" s="11"/>
    </row>
    <row r="66" spans="1:4" s="3" customFormat="1" ht="25.5" customHeight="1" x14ac:dyDescent="0.25">
      <c r="B66" s="12" t="s">
        <v>141</v>
      </c>
      <c r="C66" s="16" t="s">
        <v>142</v>
      </c>
      <c r="D66" s="141"/>
    </row>
    <row r="67" spans="1:4" s="3" customFormat="1" ht="15" x14ac:dyDescent="0.25">
      <c r="A67" s="109"/>
      <c r="B67" s="148" t="s">
        <v>143</v>
      </c>
      <c r="C67" s="124"/>
      <c r="D67" s="149" t="s">
        <v>144</v>
      </c>
    </row>
    <row r="68" spans="1:4" s="4" customFormat="1" ht="15" x14ac:dyDescent="0.25">
      <c r="B68" s="150" t="s">
        <v>145</v>
      </c>
      <c r="C68" s="125" t="s">
        <v>146</v>
      </c>
      <c r="D68" s="151" t="s">
        <v>147</v>
      </c>
    </row>
    <row r="69" spans="1:4" ht="8.25" customHeight="1" x14ac:dyDescent="0.2">
      <c r="B69" s="7"/>
      <c r="C69" s="18"/>
      <c r="D69" s="8"/>
    </row>
    <row r="70" spans="1:4" s="3" customFormat="1" ht="25.5" customHeight="1" x14ac:dyDescent="0.25">
      <c r="B70" s="12" t="s">
        <v>148</v>
      </c>
      <c r="C70" s="16" t="s">
        <v>149</v>
      </c>
      <c r="D70" s="141"/>
    </row>
    <row r="71" spans="1:4" s="3" customFormat="1" ht="15" x14ac:dyDescent="0.25">
      <c r="B71" s="148" t="s">
        <v>150</v>
      </c>
      <c r="C71" s="124" t="s">
        <v>151</v>
      </c>
      <c r="D71" s="149" t="s">
        <v>152</v>
      </c>
    </row>
    <row r="72" spans="1:4" s="4" customFormat="1" ht="15" x14ac:dyDescent="0.25">
      <c r="B72" s="150" t="s">
        <v>153</v>
      </c>
      <c r="C72" s="125" t="s">
        <v>154</v>
      </c>
      <c r="D72" s="151" t="s">
        <v>155</v>
      </c>
    </row>
    <row r="73" spans="1:4" s="4" customFormat="1" ht="15" x14ac:dyDescent="0.25">
      <c r="B73" s="150" t="s">
        <v>156</v>
      </c>
      <c r="C73" s="125"/>
      <c r="D73" s="151" t="s">
        <v>157</v>
      </c>
    </row>
    <row r="74" spans="1:4" s="4" customFormat="1" ht="15" x14ac:dyDescent="0.25">
      <c r="B74" s="150" t="s">
        <v>158</v>
      </c>
      <c r="C74" s="125"/>
      <c r="D74" s="151" t="s">
        <v>159</v>
      </c>
    </row>
    <row r="75" spans="1:4" ht="8.25" customHeight="1" x14ac:dyDescent="0.2">
      <c r="B75" s="7"/>
      <c r="C75" s="18"/>
      <c r="D75" s="8"/>
    </row>
    <row r="76" spans="1:4" s="3" customFormat="1" ht="25.5" customHeight="1" x14ac:dyDescent="0.25">
      <c r="B76" s="12" t="s">
        <v>160</v>
      </c>
      <c r="C76" s="16" t="s">
        <v>161</v>
      </c>
      <c r="D76" s="141"/>
    </row>
    <row r="77" spans="1:4" s="4" customFormat="1" ht="15" x14ac:dyDescent="0.25">
      <c r="B77" s="150" t="s">
        <v>162</v>
      </c>
      <c r="C77" s="125" t="s">
        <v>163</v>
      </c>
      <c r="D77" s="151" t="s">
        <v>164</v>
      </c>
    </row>
    <row r="78" spans="1:4" ht="8.25" customHeight="1" x14ac:dyDescent="0.2">
      <c r="B78" s="7"/>
      <c r="C78" s="18"/>
      <c r="D78" s="8"/>
    </row>
    <row r="79" spans="1:4" s="3" customFormat="1" ht="25.5" customHeight="1" x14ac:dyDescent="0.25">
      <c r="B79" s="12" t="s">
        <v>165</v>
      </c>
      <c r="C79" s="16" t="s">
        <v>166</v>
      </c>
      <c r="D79" s="141"/>
    </row>
    <row r="80" spans="1:4" s="4" customFormat="1" ht="15" x14ac:dyDescent="0.25">
      <c r="B80" s="150" t="s">
        <v>167</v>
      </c>
      <c r="C80" s="125" t="s">
        <v>168</v>
      </c>
      <c r="D80" s="151" t="s">
        <v>169</v>
      </c>
    </row>
    <row r="81" spans="1:4" ht="8.25" customHeight="1" x14ac:dyDescent="0.2">
      <c r="B81" s="9"/>
      <c r="C81" s="21"/>
      <c r="D81" s="11"/>
    </row>
    <row r="82" spans="1:4" s="3" customFormat="1" ht="25.5" customHeight="1" x14ac:dyDescent="0.25">
      <c r="B82" s="12" t="s">
        <v>170</v>
      </c>
      <c r="C82" s="16" t="s">
        <v>171</v>
      </c>
      <c r="D82" s="141"/>
    </row>
    <row r="83" spans="1:4" s="3" customFormat="1" ht="15" x14ac:dyDescent="0.25">
      <c r="A83" s="109"/>
      <c r="B83" s="148" t="s">
        <v>172</v>
      </c>
      <c r="C83" s="124"/>
      <c r="D83" s="149" t="s">
        <v>173</v>
      </c>
    </row>
    <row r="84" spans="1:4" s="4" customFormat="1" ht="15" x14ac:dyDescent="0.25">
      <c r="A84" s="147"/>
      <c r="B84" s="150" t="s">
        <v>174</v>
      </c>
      <c r="C84" s="125"/>
      <c r="D84" s="151" t="s">
        <v>175</v>
      </c>
    </row>
    <row r="85" spans="1:4" s="4" customFormat="1" ht="15" x14ac:dyDescent="0.25">
      <c r="A85" s="147"/>
      <c r="B85" s="150" t="s">
        <v>176</v>
      </c>
      <c r="C85" s="125"/>
      <c r="D85" s="151" t="s">
        <v>177</v>
      </c>
    </row>
    <row r="86" spans="1:4" ht="8.25" customHeight="1" x14ac:dyDescent="0.2">
      <c r="B86" s="7"/>
      <c r="C86" s="18"/>
      <c r="D86" s="8"/>
    </row>
    <row r="87" spans="1:4" s="3" customFormat="1" ht="25.5" customHeight="1" x14ac:dyDescent="0.25">
      <c r="B87" s="12" t="s">
        <v>178</v>
      </c>
      <c r="C87" s="16" t="s">
        <v>179</v>
      </c>
      <c r="D87" s="141"/>
    </row>
    <row r="88" spans="1:4" s="3" customFormat="1" ht="15" x14ac:dyDescent="0.25">
      <c r="A88" s="109"/>
      <c r="B88" s="148" t="s">
        <v>180</v>
      </c>
      <c r="C88" s="124"/>
      <c r="D88" s="149" t="s">
        <v>181</v>
      </c>
    </row>
    <row r="89" spans="1:4" s="4" customFormat="1" ht="15" x14ac:dyDescent="0.25">
      <c r="A89" s="147"/>
      <c r="B89" s="150" t="s">
        <v>182</v>
      </c>
      <c r="C89" s="125"/>
      <c r="D89" s="151" t="s">
        <v>183</v>
      </c>
    </row>
    <row r="90" spans="1:4" ht="7.5" customHeight="1" x14ac:dyDescent="0.2">
      <c r="B90" s="7"/>
      <c r="C90" s="18"/>
      <c r="D90" s="8"/>
    </row>
    <row r="91" spans="1:4" s="3" customFormat="1" ht="25.5" customHeight="1" x14ac:dyDescent="0.25">
      <c r="B91" s="12" t="s">
        <v>184</v>
      </c>
      <c r="C91" s="16" t="s">
        <v>185</v>
      </c>
      <c r="D91" s="141"/>
    </row>
    <row r="92" spans="1:4" s="3" customFormat="1" ht="15" x14ac:dyDescent="0.25">
      <c r="A92" s="109"/>
      <c r="B92" s="148" t="s">
        <v>186</v>
      </c>
      <c r="C92" s="124" t="s">
        <v>187</v>
      </c>
      <c r="D92" s="149" t="s">
        <v>188</v>
      </c>
    </row>
    <row r="93" spans="1:4" s="4" customFormat="1" ht="15" x14ac:dyDescent="0.25">
      <c r="A93" s="147"/>
      <c r="B93" s="150" t="s">
        <v>189</v>
      </c>
      <c r="C93" s="125" t="s">
        <v>190</v>
      </c>
      <c r="D93" s="151" t="s">
        <v>191</v>
      </c>
    </row>
    <row r="94" spans="1:4" s="4" customFormat="1" ht="15" x14ac:dyDescent="0.25">
      <c r="A94" s="147"/>
      <c r="B94" s="150" t="s">
        <v>192</v>
      </c>
      <c r="C94" s="125" t="s">
        <v>193</v>
      </c>
      <c r="D94" s="151" t="s">
        <v>194</v>
      </c>
    </row>
    <row r="95" spans="1:4" ht="7.5" customHeight="1" x14ac:dyDescent="0.2">
      <c r="B95" s="7"/>
      <c r="C95" s="18"/>
      <c r="D95" s="8"/>
    </row>
    <row r="96" spans="1:4" s="3" customFormat="1" ht="25.5" customHeight="1" x14ac:dyDescent="0.25">
      <c r="B96" s="12" t="s">
        <v>195</v>
      </c>
      <c r="C96" s="16" t="s">
        <v>196</v>
      </c>
      <c r="D96" s="141"/>
    </row>
    <row r="97" spans="1:7" s="3" customFormat="1" ht="15" x14ac:dyDescent="0.25">
      <c r="A97" s="109"/>
      <c r="B97" s="148" t="s">
        <v>197</v>
      </c>
      <c r="C97" s="124" t="s">
        <v>198</v>
      </c>
      <c r="D97" s="149" t="s">
        <v>199</v>
      </c>
    </row>
    <row r="98" spans="1:7" s="4" customFormat="1" ht="15" x14ac:dyDescent="0.25">
      <c r="A98" s="147"/>
      <c r="B98" s="150" t="s">
        <v>200</v>
      </c>
      <c r="C98" s="125" t="s">
        <v>201</v>
      </c>
      <c r="D98" s="151" t="s">
        <v>202</v>
      </c>
    </row>
    <row r="99" spans="1:7" s="4" customFormat="1" ht="15" x14ac:dyDescent="0.25">
      <c r="A99" s="147"/>
      <c r="B99" s="150" t="s">
        <v>203</v>
      </c>
      <c r="C99" s="125" t="s">
        <v>204</v>
      </c>
      <c r="D99" s="151" t="s">
        <v>205</v>
      </c>
    </row>
    <row r="100" spans="1:7" s="4" customFormat="1" ht="15" x14ac:dyDescent="0.25">
      <c r="A100" s="147"/>
      <c r="B100" s="150" t="s">
        <v>206</v>
      </c>
      <c r="C100" s="125" t="s">
        <v>207</v>
      </c>
      <c r="D100" s="151" t="s">
        <v>208</v>
      </c>
    </row>
    <row r="101" spans="1:7" s="4" customFormat="1" ht="15" x14ac:dyDescent="0.25">
      <c r="A101" s="147"/>
      <c r="B101" s="150" t="s">
        <v>209</v>
      </c>
      <c r="C101" s="125" t="s">
        <v>210</v>
      </c>
      <c r="D101" s="151" t="s">
        <v>211</v>
      </c>
    </row>
    <row r="102" spans="1:7" ht="6.75" customHeight="1" x14ac:dyDescent="0.2">
      <c r="B102" s="7"/>
      <c r="C102" s="18"/>
      <c r="D102" s="8"/>
    </row>
    <row r="103" spans="1:7" s="3" customFormat="1" ht="25.5" customHeight="1" x14ac:dyDescent="0.25">
      <c r="B103" s="12" t="s">
        <v>212</v>
      </c>
      <c r="C103" s="16"/>
      <c r="D103" s="141"/>
    </row>
    <row r="104" spans="1:7" s="3" customFormat="1" ht="15" x14ac:dyDescent="0.25">
      <c r="A104" s="109"/>
      <c r="B104" s="148" t="s">
        <v>213</v>
      </c>
      <c r="C104" s="124"/>
      <c r="D104" s="149" t="s">
        <v>214</v>
      </c>
      <c r="F104" s="160"/>
      <c r="G104" s="89"/>
    </row>
    <row r="105" spans="1:7" s="3" customFormat="1" ht="15" x14ac:dyDescent="0.25">
      <c r="A105" s="109"/>
      <c r="B105" s="148" t="s">
        <v>215</v>
      </c>
      <c r="C105" s="124"/>
      <c r="D105" s="149" t="s">
        <v>216</v>
      </c>
      <c r="F105" s="160"/>
      <c r="G105" s="89"/>
    </row>
    <row r="106" spans="1:7" s="3" customFormat="1" ht="15" x14ac:dyDescent="0.25">
      <c r="A106" s="109"/>
      <c r="B106" s="148" t="s">
        <v>217</v>
      </c>
      <c r="C106" s="124"/>
      <c r="D106" s="149" t="s">
        <v>218</v>
      </c>
      <c r="F106" s="160"/>
      <c r="G106" s="89"/>
    </row>
    <row r="107" spans="1:7" s="3" customFormat="1" ht="15" x14ac:dyDescent="0.25">
      <c r="A107" s="109"/>
      <c r="B107" s="148" t="s">
        <v>219</v>
      </c>
      <c r="C107" s="124"/>
      <c r="D107" s="149" t="s">
        <v>220</v>
      </c>
      <c r="F107" s="160"/>
      <c r="G107" s="89"/>
    </row>
    <row r="108" spans="1:7" s="3" customFormat="1" ht="15" x14ac:dyDescent="0.25">
      <c r="A108" s="109"/>
      <c r="B108" s="148" t="s">
        <v>221</v>
      </c>
      <c r="C108" s="124"/>
      <c r="D108" s="149" t="s">
        <v>222</v>
      </c>
      <c r="F108" s="160"/>
      <c r="G108" s="89"/>
    </row>
    <row r="109" spans="1:7" s="3" customFormat="1" ht="15" x14ac:dyDescent="0.25">
      <c r="A109" s="109"/>
      <c r="B109" s="148" t="s">
        <v>2103</v>
      </c>
      <c r="C109" s="124"/>
      <c r="D109" s="149" t="s">
        <v>223</v>
      </c>
      <c r="F109" s="160"/>
      <c r="G109" s="89"/>
    </row>
    <row r="110" spans="1:7" x14ac:dyDescent="0.2">
      <c r="F110" s="71"/>
      <c r="G110" s="71"/>
    </row>
    <row r="111" spans="1:7" x14ac:dyDescent="0.2">
      <c r="F111" s="71"/>
      <c r="G111" s="71"/>
    </row>
  </sheetData>
  <hyperlinks>
    <hyperlink ref="B9" location="'Table 1'!A1" display="Tabla 1"/>
    <hyperlink ref="B10" location="'Table 2'!A1" display="Tabla 2"/>
    <hyperlink ref="B11" location="'Table 3'!A1" display="Tabla 3"/>
    <hyperlink ref="B12" location="'Table 4'!A1" display="Tabla 4"/>
    <hyperlink ref="B13" location="'Table 5'!A1" display="Tabla 5"/>
    <hyperlink ref="B14" location="'Table 6'!A1" display="Tabla 6"/>
    <hyperlink ref="B15" location="'Table 7'!A1" display="Tabla 7"/>
    <hyperlink ref="B16" location="'Table 8'!A1" display="Tabla 8"/>
    <hyperlink ref="B17" location="'Table 9'!A1" display="Tabla 9"/>
    <hyperlink ref="B22" location="'Table 10'!A1" display="Tabla 10"/>
    <hyperlink ref="B23" location="'Table 11'!A1" display="Tabla 11"/>
    <hyperlink ref="B24" location="'Table 12'!A1" display="Tabla 12"/>
    <hyperlink ref="B25" location="'Table 13'!A1" display="Tabla 13"/>
    <hyperlink ref="B26" location="'Table 14'!A1" display="Tabla 14"/>
    <hyperlink ref="B27" location="'Table 15'!A1" display="Tabla 15"/>
    <hyperlink ref="B30" location="'Table 16'!A1" display="Tabla 16"/>
    <hyperlink ref="B31" location="'Table 17'!A1" display="Tabla 17"/>
    <hyperlink ref="B32" location="'Table 18'!A1" display="Tabla 18"/>
    <hyperlink ref="B33" location="'Table 19'!A1" display="Tabla 19"/>
    <hyperlink ref="B34" location="'Table 20'!A1" display="Tabla 20"/>
    <hyperlink ref="B35" location="'Table 21'!A1" display="Tabla 21"/>
    <hyperlink ref="B36" location="'Table 22'!A1" display="Tabla 22"/>
    <hyperlink ref="B37" location="'Table 23'!A1" display="Tabla 23"/>
    <hyperlink ref="B38" location="'Table 24'!A1" display="Tabla 24"/>
    <hyperlink ref="B41" location="'Table 25'!A1" display="Tabla 25"/>
    <hyperlink ref="B42" location="'Table 26'!A1" display="Tabla 26"/>
    <hyperlink ref="B43" location="'Table 27'!A1" display="Tabla 27"/>
    <hyperlink ref="B44" location="'Table 28'!A1" display="Tabla 28"/>
    <hyperlink ref="B45" location="'Table 29'!A1" display="Tabla 29"/>
    <hyperlink ref="B46" location="'Table 30'!A1" display="Tabla 30"/>
    <hyperlink ref="B47" location="'Table 31'!A1" display="Tabla 31"/>
    <hyperlink ref="B48" location="'Table 32'!A1" display="Tabla 32"/>
    <hyperlink ref="B49" location="'Table 33'!A1" display="Tabla 33"/>
    <hyperlink ref="B50" location="'Table 34'!A1" display="Tabla 34"/>
    <hyperlink ref="B51" location="'Table 35'!A1" display="Tabla 35"/>
    <hyperlink ref="B52" location="'Table 36'!A1" display="Tabla 36"/>
    <hyperlink ref="B55" location="'Table 37'!A1" display="Tabla 37"/>
    <hyperlink ref="B56" location="'Table 38'!A1" display="Tabla 38"/>
    <hyperlink ref="B57" location="'Table 39'!A1" display="Tabla 39"/>
    <hyperlink ref="B58" location="'Table 40'!A1" display="Tabla 40"/>
    <hyperlink ref="B59" location="'Table 41'!A1" display="Tabla 41"/>
    <hyperlink ref="B60" location="'Table 42'!A1" display="Tabla 42"/>
    <hyperlink ref="B61" location="'Table 43'!A1" display="Tabla 43"/>
    <hyperlink ref="B62" location="'Table 44'!A1" display="Tabla 44"/>
    <hyperlink ref="B67" location="'Table 45'!A1" display="Tabla 45"/>
    <hyperlink ref="B68" location="'Table 46'!A1" display="Tabla 46"/>
    <hyperlink ref="B71" location="'Table 47'!A1" display="Tabla 47"/>
    <hyperlink ref="B72" location="'Table 48'!A1" display="Tabla 48"/>
    <hyperlink ref="B73" location="'Table 49'!A1" display="Tabla 49"/>
    <hyperlink ref="B74" location="'Table 50'!A1" display="Tabla 50"/>
    <hyperlink ref="B77" location="'Table 51'!A1" display="Tabla 51"/>
    <hyperlink ref="B80" location="'Table 52'!A1" display="Tabla 52"/>
    <hyperlink ref="B83" location="'Table 53'!A1" display="Tabla 53"/>
    <hyperlink ref="B84" location="'Table 54'!A1" display="Tabla 54"/>
    <hyperlink ref="B85" location="'Table 55'!A1" display="Tabla 55"/>
    <hyperlink ref="B88" location="'Table 56'!A1" display="Tabla 56"/>
    <hyperlink ref="B89" location="'Table 57'!A1" display="Tabla 57"/>
    <hyperlink ref="B92" location="'Table 58'!A1" display="Tabla 58"/>
    <hyperlink ref="B93" location="'Table 59'!A1" display="Tabla 59"/>
    <hyperlink ref="B94" location="'Table 60'!A1" display="Tabla 60"/>
    <hyperlink ref="B97" location="'Table 61'!A1" display="Tabla 61"/>
    <hyperlink ref="B98" location="'Table 62'!A1" display="Tabla 62"/>
    <hyperlink ref="B99" location="'Table 63'!A1" display="Tabla 63"/>
    <hyperlink ref="B100" location="'Table 64'!A1" display="Tabla 64"/>
    <hyperlink ref="B101" location="'Table 65'!A1" display="Tabla 65"/>
    <hyperlink ref="B104" location="'Table 66'!A1" display="Tabla 66"/>
    <hyperlink ref="D9" location="'Table 1'!A1" display="Tabla 1"/>
    <hyperlink ref="D10" location="'Table 2'!A1" display="Tabla 2"/>
    <hyperlink ref="D11" location="'Table 3'!A1" display="Tabla 3"/>
    <hyperlink ref="D12" location="'Table 4'!A1" display="Tabla 4"/>
    <hyperlink ref="D13" location="'Table 5'!A1" display="Tabla 5"/>
    <hyperlink ref="D14" location="'Table 6'!A1" display="Tabla 6"/>
    <hyperlink ref="D15" location="'Table 7'!A1" display="Tabla 7"/>
    <hyperlink ref="D16" location="'Table 8'!A1" display="Tabla 8"/>
    <hyperlink ref="D17" location="'Table 9'!A1" display="Tabla 9"/>
    <hyperlink ref="D22" location="'Table 10'!A1" display="Tabla 10"/>
    <hyperlink ref="D23" location="'Table 11'!A1" display="Tabla 11"/>
    <hyperlink ref="D24" location="'Table 12'!A1" display="Tabla 12"/>
    <hyperlink ref="D25" location="'Table 13'!A1" display="Tabla 13"/>
    <hyperlink ref="D26" location="'Table 14'!A1" display="Tabla 14"/>
    <hyperlink ref="D27" location="'Table 15'!A1" display="Tabla 15"/>
    <hyperlink ref="D30" location="'Table 16'!A1" display="Tabla 16"/>
    <hyperlink ref="D31" location="'Table 17'!A1" display="Tabla 17"/>
    <hyperlink ref="D32" location="'Table 18'!A1" display="Tabla 18"/>
    <hyperlink ref="D33" location="'Table 19'!A1" display="Tabla 19"/>
    <hyperlink ref="D34" location="'Table 20'!A1" display="Tabla 20"/>
    <hyperlink ref="D35" location="'Table 21'!A1" display="Tabla 21"/>
    <hyperlink ref="D36" location="'Table 22'!A1" display="Tabla 22"/>
    <hyperlink ref="D37" location="'Table 23'!A1" display="Tabla 23"/>
    <hyperlink ref="D38" location="'Table 24'!A1" display="Tabla 24"/>
    <hyperlink ref="D41" location="'Table 25'!A1" display="Tabla 25"/>
    <hyperlink ref="D42" location="'Table 26'!A1" display="Tabla 26"/>
    <hyperlink ref="D43" location="'Table 27'!A1" display="Tabla 27"/>
    <hyperlink ref="D44" location="'Table 28'!A1" display="Tabla 28"/>
    <hyperlink ref="D45" location="'Table 29'!A1" display="Tabla 29"/>
    <hyperlink ref="D46" location="'Table 30'!A1" display="Tabla 30"/>
    <hyperlink ref="D47" location="'Table 31'!A1" display="Tabla 31"/>
    <hyperlink ref="D48" location="'Table 32'!A1" display="Tabla 32"/>
    <hyperlink ref="D49" location="'Table 33'!A1" display="Tabla 33"/>
    <hyperlink ref="D50" location="'Table 34'!A1" display="Tabla 34"/>
    <hyperlink ref="D51" location="'Table 35'!A1" display="Tabla 35"/>
    <hyperlink ref="D52" location="'Table 36'!A1" display="Tabla 36"/>
    <hyperlink ref="D55" location="'Table 37'!A1" display="Tabla 37"/>
    <hyperlink ref="D56" location="'Table 38'!A1" display="Tabla 38"/>
    <hyperlink ref="D57" location="'Table 39'!A1" display="Tabla 39"/>
    <hyperlink ref="D58" location="'Table 40'!A1" display="Tabla 40"/>
    <hyperlink ref="D59" location="'Table 41'!A1" display="Tabla 41"/>
    <hyperlink ref="D60" location="'Table 42'!A1" display="Tabla 42"/>
    <hyperlink ref="D61" location="'Table 43'!A1" display="Tabla 43"/>
    <hyperlink ref="D62" location="'Table 44'!A1" display="Tabla 44"/>
    <hyperlink ref="D67" location="'Table 45'!A1" display="Tabla 45"/>
    <hyperlink ref="D68" location="'Table 46'!A1" display="Tabla 46"/>
    <hyperlink ref="D71" location="'Table 47'!A1" display="Tabla 47"/>
    <hyperlink ref="D72" location="'Table 48'!A1" display="Tabla 48"/>
    <hyperlink ref="D73" location="'Table 49'!A1" display="Tabla 49"/>
    <hyperlink ref="D74" location="'Table 50'!A1" display="Tabla 50"/>
    <hyperlink ref="D77" location="'Table 51'!A1" display="Tabla 51"/>
    <hyperlink ref="D80" location="'Table 52'!A1" display="Tabla 52"/>
    <hyperlink ref="D83" location="'Table 53'!A1" display="Tabla 53"/>
    <hyperlink ref="D84" location="'Table 54'!A1" display="Tabla 54"/>
    <hyperlink ref="D85" location="'Table 55'!A1" display="Tabla 55"/>
    <hyperlink ref="D88" location="'Table 56'!A1" display="Tabla 56"/>
    <hyperlink ref="D89" location="'Table 57'!A1" display="Tabla 57"/>
    <hyperlink ref="D92" location="'Table 58'!A1" display="Tabla 58"/>
    <hyperlink ref="D93" location="'Table 59'!A1" display="Tabla 59"/>
    <hyperlink ref="D94" location="'Table 60'!A1" display="Tabla 60"/>
    <hyperlink ref="D97" location="'Table 61'!A1" display="Tabla 61"/>
    <hyperlink ref="D98" location="'Table 62'!A1" display="Tabla 62"/>
    <hyperlink ref="D99" location="'Table 63'!A1" display="Tabla 63"/>
    <hyperlink ref="D100" location="'Table 64'!A1" display="Tabla 64"/>
    <hyperlink ref="D101" location="'Table 65'!A1" display="Tabla 65"/>
    <hyperlink ref="B105" location="'Annex II.1'!A1" display="Anexo II.1"/>
    <hyperlink ref="B106" location="'Annex II.2'!A1" display="Anexo II.2"/>
    <hyperlink ref="B107" location="'Annex II.3'!A1" display="Anexo II.3"/>
    <hyperlink ref="B108" location="'Annex II.4'!A1" display="Anexo II.4"/>
    <hyperlink ref="B109" location="'Annex V'!A1" display="Anexo 5"/>
    <hyperlink ref="D104" location="'Table 66'!A1" display="Tabla 66"/>
    <hyperlink ref="D105" location="'Annex II.1'!A1" display="Reglamento de Ejecución (UE) 2021/637_ Directrices sobre los requisitos de divulgación con arreglo a la parte Octava de la CRR"/>
    <hyperlink ref="D106" location="'Annex II.2'!A1" display="ITS on Disclosure of Information on Exposures to Interest Rate Risk on Positions not held in the Trading Book"/>
    <hyperlink ref="D107" location="'Annex II.3'!A1" display="EBA/GL/2018/01_Guía sobre la divulgación del art. 473a de la CRR sobre el período transitorio aplicable para mitigar el impacto de NIIF 9 en los Fondos Propios"/>
    <hyperlink ref="D108" location="'Annex II.4'!A1" display="EBA/GL/2018/10 Directrices sobre la información y la divulgación de las medidas Covid -19"/>
    <hyperlink ref="D109" location="'Annex V'!A1" display="Anexo 5"/>
  </hyperlinks>
  <pageMargins left="0.7" right="0.7" top="0.75" bottom="0.75" header="0.3" footer="0.3"/>
  <pageSetup paperSize="9" scale="47"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8"/>
  <sheetViews>
    <sheetView workbookViewId="0"/>
  </sheetViews>
  <sheetFormatPr baseColWidth="10" defaultColWidth="11.42578125" defaultRowHeight="15" x14ac:dyDescent="0.25"/>
  <cols>
    <col min="1" max="1" width="12.140625" style="1" customWidth="1"/>
    <col min="2" max="2" width="3.7109375" style="1" customWidth="1"/>
    <col min="3" max="3" width="11.42578125" style="1" customWidth="1"/>
    <col min="4" max="4" width="77.7109375" style="1" customWidth="1"/>
    <col min="5" max="6" width="14.5703125" style="1" customWidth="1"/>
    <col min="7" max="16384" width="11.42578125" style="1"/>
  </cols>
  <sheetData>
    <row r="2" spans="1:12" ht="15" customHeight="1" x14ac:dyDescent="0.25">
      <c r="C2" s="931" t="s">
        <v>2106</v>
      </c>
      <c r="D2" s="931"/>
      <c r="E2" s="931"/>
      <c r="F2" s="931"/>
      <c r="G2" s="931"/>
      <c r="H2" s="931"/>
      <c r="I2" s="931"/>
      <c r="J2" s="931"/>
      <c r="K2" s="931"/>
    </row>
    <row r="3" spans="1:12" ht="15" customHeight="1" x14ac:dyDescent="0.25">
      <c r="C3" s="931"/>
      <c r="D3" s="931"/>
      <c r="E3" s="931"/>
      <c r="F3" s="931"/>
      <c r="G3" s="931"/>
      <c r="H3" s="931"/>
      <c r="I3" s="931"/>
      <c r="J3" s="931"/>
      <c r="K3" s="931"/>
    </row>
    <row r="4" spans="1:12" x14ac:dyDescent="0.25">
      <c r="A4" s="54" t="s">
        <v>226</v>
      </c>
    </row>
    <row r="5" spans="1:12" ht="15.75" x14ac:dyDescent="0.25">
      <c r="A5" s="33"/>
      <c r="C5" s="2"/>
      <c r="D5" s="2"/>
      <c r="E5" s="2"/>
      <c r="F5" s="2"/>
      <c r="G5" s="2"/>
      <c r="H5" s="2"/>
      <c r="I5" s="2"/>
      <c r="J5" s="2"/>
      <c r="K5" s="2"/>
      <c r="L5" s="2"/>
    </row>
    <row r="6" spans="1:12" ht="39.75" customHeight="1" x14ac:dyDescent="0.25">
      <c r="D6" s="384"/>
      <c r="E6" s="390">
        <v>2021</v>
      </c>
      <c r="F6" s="390">
        <v>2020</v>
      </c>
      <c r="G6" s="391"/>
      <c r="H6" s="2"/>
      <c r="I6" s="2"/>
      <c r="J6" s="2"/>
      <c r="K6" s="2"/>
      <c r="L6" s="2"/>
    </row>
    <row r="7" spans="1:12" x14ac:dyDescent="0.25">
      <c r="D7" s="389" t="s">
        <v>907</v>
      </c>
      <c r="E7" s="385"/>
      <c r="F7" s="385"/>
    </row>
    <row r="8" spans="1:12" x14ac:dyDescent="0.25">
      <c r="D8" s="386" t="s">
        <v>908</v>
      </c>
      <c r="E8" s="387">
        <v>4250748.4607112035</v>
      </c>
      <c r="F8" s="387">
        <v>4087842.8538646749</v>
      </c>
    </row>
    <row r="9" spans="1:12" x14ac:dyDescent="0.25">
      <c r="D9" s="386" t="s">
        <v>909</v>
      </c>
      <c r="E9" s="387">
        <v>4150972.0798331113</v>
      </c>
      <c r="F9" s="387">
        <v>4006368.1738646748</v>
      </c>
    </row>
    <row r="10" spans="1:12" ht="36" x14ac:dyDescent="0.25">
      <c r="D10" s="386" t="s">
        <v>910</v>
      </c>
      <c r="E10" s="387">
        <v>4267881.1517788218</v>
      </c>
      <c r="F10" s="387">
        <v>4159683.7568361461</v>
      </c>
    </row>
    <row r="11" spans="1:12" x14ac:dyDescent="0.25">
      <c r="D11" s="386" t="s">
        <v>911</v>
      </c>
      <c r="E11" s="387">
        <v>4875748.4607112035</v>
      </c>
      <c r="F11" s="387">
        <v>4337842.8538646754</v>
      </c>
    </row>
    <row r="12" spans="1:12" x14ac:dyDescent="0.25">
      <c r="D12" s="386" t="s">
        <v>912</v>
      </c>
      <c r="E12" s="387">
        <v>4775972.0798331117</v>
      </c>
      <c r="F12" s="387">
        <v>4256368.1738646757</v>
      </c>
    </row>
    <row r="13" spans="1:12" ht="36" x14ac:dyDescent="0.25">
      <c r="D13" s="386" t="s">
        <v>913</v>
      </c>
      <c r="E13" s="387">
        <v>4892881.1517788218</v>
      </c>
      <c r="F13" s="387">
        <v>4409683.756836147</v>
      </c>
    </row>
    <row r="14" spans="1:12" x14ac:dyDescent="0.25">
      <c r="D14" s="386" t="s">
        <v>650</v>
      </c>
      <c r="E14" s="387">
        <v>5525748.4607112035</v>
      </c>
      <c r="F14" s="387">
        <v>4988035.8538646754</v>
      </c>
    </row>
    <row r="15" spans="1:12" x14ac:dyDescent="0.25">
      <c r="D15" s="386" t="s">
        <v>914</v>
      </c>
      <c r="E15" s="387">
        <v>5425972.0798331117</v>
      </c>
      <c r="F15" s="387">
        <v>4906561.1738646757</v>
      </c>
    </row>
    <row r="16" spans="1:12" ht="36" x14ac:dyDescent="0.25">
      <c r="D16" s="386" t="s">
        <v>915</v>
      </c>
      <c r="E16" s="387">
        <v>5542881.1517788218</v>
      </c>
      <c r="F16" s="387">
        <v>5059876.756836147</v>
      </c>
    </row>
    <row r="17" spans="4:6" x14ac:dyDescent="0.25">
      <c r="D17" s="389" t="s">
        <v>916</v>
      </c>
      <c r="E17" s="385"/>
      <c r="F17" s="385"/>
    </row>
    <row r="18" spans="4:6" x14ac:dyDescent="0.25">
      <c r="D18" s="386" t="s">
        <v>917</v>
      </c>
      <c r="E18" s="387">
        <v>32639223.776538309</v>
      </c>
      <c r="F18" s="387">
        <v>29907707.683074661</v>
      </c>
    </row>
    <row r="19" spans="4:6" x14ac:dyDescent="0.25">
      <c r="D19" s="386" t="s">
        <v>918</v>
      </c>
      <c r="E19" s="387">
        <v>32539447.395660218</v>
      </c>
      <c r="F19" s="387">
        <v>29826233.003074661</v>
      </c>
    </row>
    <row r="20" spans="4:6" ht="36" x14ac:dyDescent="0.25">
      <c r="D20" s="386" t="s">
        <v>919</v>
      </c>
      <c r="E20" s="387">
        <v>32639223.776538309</v>
      </c>
      <c r="F20" s="387">
        <v>29907319.584398568</v>
      </c>
    </row>
    <row r="21" spans="4:6" x14ac:dyDescent="0.25">
      <c r="D21" s="389" t="s">
        <v>920</v>
      </c>
      <c r="E21" s="385"/>
      <c r="F21" s="385"/>
    </row>
    <row r="22" spans="4:6" x14ac:dyDescent="0.25">
      <c r="D22" s="386" t="s">
        <v>908</v>
      </c>
      <c r="E22" s="388">
        <v>0.13023436126464263</v>
      </c>
      <c r="F22" s="388">
        <v>0.13668191815911263</v>
      </c>
    </row>
    <row r="23" spans="4:6" x14ac:dyDescent="0.25">
      <c r="D23" s="386" t="s">
        <v>909</v>
      </c>
      <c r="E23" s="388">
        <v>0.12756738088879549</v>
      </c>
      <c r="F23" s="388">
        <v>0.13432363964472735</v>
      </c>
    </row>
    <row r="24" spans="4:6" ht="36" x14ac:dyDescent="0.25">
      <c r="D24" s="386" t="s">
        <v>910</v>
      </c>
      <c r="E24" s="388">
        <v>0.13075927237113572</v>
      </c>
      <c r="F24" s="388">
        <v>0.13908580958241687</v>
      </c>
    </row>
    <row r="25" spans="4:6" x14ac:dyDescent="0.25">
      <c r="D25" s="386" t="s">
        <v>911</v>
      </c>
      <c r="E25" s="388">
        <v>0.1493831009613649</v>
      </c>
      <c r="F25" s="388">
        <v>0.1450409673597132</v>
      </c>
    </row>
    <row r="26" spans="4:6" x14ac:dyDescent="0.25">
      <c r="D26" s="386" t="s">
        <v>912</v>
      </c>
      <c r="E26" s="388">
        <v>0.14677483676228881</v>
      </c>
      <c r="F26" s="388">
        <v>0.14270552280021095</v>
      </c>
    </row>
    <row r="27" spans="4:6" ht="36" x14ac:dyDescent="0.25">
      <c r="D27" s="386" t="s">
        <v>913</v>
      </c>
      <c r="E27" s="388">
        <v>0.14990801206785798</v>
      </c>
      <c r="F27" s="388">
        <v>0.1474449672559924</v>
      </c>
    </row>
    <row r="28" spans="4:6" x14ac:dyDescent="0.25">
      <c r="D28" s="386" t="s">
        <v>650</v>
      </c>
      <c r="E28" s="388">
        <v>0.16929779024595604</v>
      </c>
      <c r="F28" s="388">
        <v>0.16678094846725747</v>
      </c>
    </row>
    <row r="29" spans="4:6" x14ac:dyDescent="0.25">
      <c r="D29" s="386" t="s">
        <v>914</v>
      </c>
      <c r="E29" s="388">
        <v>0.16675059087072183</v>
      </c>
      <c r="F29" s="388">
        <v>0.1645048898182643</v>
      </c>
    </row>
    <row r="30" spans="4:6" ht="36" x14ac:dyDescent="0.25">
      <c r="D30" s="386" t="s">
        <v>915</v>
      </c>
      <c r="E30" s="388">
        <v>0.16982270135244912</v>
      </c>
      <c r="F30" s="388">
        <v>0.1691852304770127</v>
      </c>
    </row>
    <row r="31" spans="4:6" x14ac:dyDescent="0.25">
      <c r="D31" s="389" t="s">
        <v>278</v>
      </c>
      <c r="E31" s="385"/>
      <c r="F31" s="385"/>
    </row>
    <row r="32" spans="4:6" x14ac:dyDescent="0.25">
      <c r="D32" s="386" t="s">
        <v>921</v>
      </c>
      <c r="E32" s="387">
        <v>78588145.513999999</v>
      </c>
      <c r="F32" s="387">
        <v>65720652.994000003</v>
      </c>
    </row>
    <row r="33" spans="4:6" x14ac:dyDescent="0.25">
      <c r="D33" s="386" t="s">
        <v>278</v>
      </c>
      <c r="E33" s="388">
        <v>6.2041780332411825E-2</v>
      </c>
      <c r="F33" s="388">
        <v>6.6004256748037796E-2</v>
      </c>
    </row>
    <row r="34" spans="4:6" x14ac:dyDescent="0.25">
      <c r="D34" s="386" t="s">
        <v>922</v>
      </c>
      <c r="E34" s="388">
        <v>6.0772169245071464E-2</v>
      </c>
      <c r="F34" s="388">
        <v>6.4764544780972627E-2</v>
      </c>
    </row>
    <row r="35" spans="4:6" ht="36" x14ac:dyDescent="0.25">
      <c r="D35" s="386" t="s">
        <v>923</v>
      </c>
      <c r="E35" s="388">
        <v>6.2259786380977587E-2</v>
      </c>
      <c r="F35" s="388">
        <v>6.7097381963607872E-2</v>
      </c>
    </row>
    <row r="36" spans="4:6" x14ac:dyDescent="0.25">
      <c r="D36" s="2"/>
      <c r="E36" s="2"/>
      <c r="F36" s="2"/>
    </row>
    <row r="37" spans="4:6" x14ac:dyDescent="0.25">
      <c r="D37" s="94" t="s">
        <v>304</v>
      </c>
      <c r="E37" s="2"/>
      <c r="F37" s="2"/>
    </row>
    <row r="38" spans="4:6" x14ac:dyDescent="0.25">
      <c r="D38" s="2"/>
      <c r="E38" s="2"/>
      <c r="F38" s="2"/>
    </row>
    <row r="39" spans="4:6" x14ac:dyDescent="0.25">
      <c r="D39" s="2"/>
      <c r="E39" s="2"/>
      <c r="F39" s="2"/>
    </row>
    <row r="40" spans="4:6" x14ac:dyDescent="0.25">
      <c r="D40" s="2"/>
      <c r="E40" s="2"/>
      <c r="F40" s="2"/>
    </row>
    <row r="41" spans="4:6" x14ac:dyDescent="0.25">
      <c r="D41" s="2"/>
      <c r="E41" s="2"/>
      <c r="F41" s="2"/>
    </row>
    <row r="42" spans="4:6" x14ac:dyDescent="0.25">
      <c r="D42" s="2"/>
      <c r="E42" s="2"/>
      <c r="F42" s="2"/>
    </row>
    <row r="43" spans="4:6" x14ac:dyDescent="0.25">
      <c r="D43" s="2"/>
      <c r="E43" s="2"/>
      <c r="F43" s="2"/>
    </row>
    <row r="44" spans="4:6" x14ac:dyDescent="0.25">
      <c r="D44" s="2"/>
      <c r="E44" s="2"/>
      <c r="F44" s="2"/>
    </row>
    <row r="45" spans="4:6" x14ac:dyDescent="0.25">
      <c r="D45" s="2"/>
      <c r="E45" s="2"/>
      <c r="F45" s="2"/>
    </row>
    <row r="46" spans="4:6" x14ac:dyDescent="0.25">
      <c r="D46" s="2"/>
      <c r="E46" s="2"/>
      <c r="F46" s="2"/>
    </row>
    <row r="47" spans="4:6" x14ac:dyDescent="0.25">
      <c r="D47" s="2"/>
      <c r="E47" s="2"/>
      <c r="F47" s="2"/>
    </row>
    <row r="48" spans="4:6" x14ac:dyDescent="0.25">
      <c r="D48" s="2"/>
      <c r="E48" s="2"/>
      <c r="F48" s="2"/>
    </row>
  </sheetData>
  <mergeCells count="1">
    <mergeCell ref="C2:K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30" t="s">
        <v>924</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39"/>
  <sheetViews>
    <sheetView workbookViewId="0"/>
  </sheetViews>
  <sheetFormatPr baseColWidth="10" defaultColWidth="11.42578125" defaultRowHeight="15" x14ac:dyDescent="0.25"/>
  <cols>
    <col min="1" max="1" width="12.140625" style="1" customWidth="1"/>
    <col min="2" max="2" width="3.7109375" style="1" customWidth="1"/>
    <col min="3" max="3" width="6.85546875" style="1" customWidth="1"/>
    <col min="4" max="4" width="65.5703125" style="1" customWidth="1"/>
    <col min="5" max="6" width="13.42578125" style="1" customWidth="1"/>
    <col min="7" max="7" width="20" style="1" customWidth="1"/>
    <col min="8" max="16384" width="11.42578125" style="1"/>
  </cols>
  <sheetData>
    <row r="2" spans="1:9" ht="15" customHeight="1" x14ac:dyDescent="0.25">
      <c r="C2" s="931" t="s">
        <v>925</v>
      </c>
      <c r="D2" s="931"/>
      <c r="E2" s="931"/>
      <c r="F2" s="931"/>
      <c r="G2" s="931"/>
      <c r="H2" s="931"/>
    </row>
    <row r="3" spans="1:9" ht="15" customHeight="1" x14ac:dyDescent="0.25">
      <c r="A3" s="56"/>
      <c r="C3" s="931"/>
      <c r="D3" s="931"/>
      <c r="E3" s="931"/>
      <c r="F3" s="931"/>
      <c r="G3" s="931"/>
      <c r="H3" s="931"/>
    </row>
    <row r="4" spans="1:9" x14ac:dyDescent="0.25">
      <c r="A4" s="54" t="s">
        <v>226</v>
      </c>
    </row>
    <row r="5" spans="1:9" ht="15.75" x14ac:dyDescent="0.25">
      <c r="A5" s="33" t="s">
        <v>926</v>
      </c>
      <c r="C5" s="2"/>
      <c r="D5" s="2"/>
      <c r="E5" s="2"/>
      <c r="F5" s="2"/>
      <c r="G5" s="2"/>
      <c r="H5" s="2"/>
      <c r="I5" s="2"/>
    </row>
    <row r="6" spans="1:9" ht="30.75" thickBot="1" x14ac:dyDescent="0.3">
      <c r="A6" s="34"/>
      <c r="B6" s="34"/>
      <c r="C6" s="958"/>
      <c r="D6" s="958"/>
      <c r="E6" s="950" t="s">
        <v>927</v>
      </c>
      <c r="F6" s="950"/>
      <c r="G6" s="399" t="s">
        <v>928</v>
      </c>
      <c r="H6" s="959"/>
    </row>
    <row r="7" spans="1:9" ht="15.75" thickBot="1" x14ac:dyDescent="0.3">
      <c r="A7" s="34"/>
      <c r="B7" s="34"/>
      <c r="C7" s="958"/>
      <c r="D7" s="958"/>
      <c r="E7" s="400" t="s">
        <v>240</v>
      </c>
      <c r="F7" s="401" t="s">
        <v>241</v>
      </c>
      <c r="G7" s="400" t="s">
        <v>242</v>
      </c>
      <c r="H7" s="959"/>
    </row>
    <row r="8" spans="1:9" ht="15.75" thickBot="1" x14ac:dyDescent="0.3">
      <c r="A8" s="34"/>
      <c r="B8" s="34"/>
      <c r="C8" s="958"/>
      <c r="D8" s="958"/>
      <c r="E8" s="402">
        <v>2021</v>
      </c>
      <c r="F8" s="402">
        <v>2020</v>
      </c>
      <c r="G8" s="403">
        <v>2021</v>
      </c>
      <c r="H8" s="959"/>
    </row>
    <row r="9" spans="1:9" ht="16.5" customHeight="1" x14ac:dyDescent="0.25">
      <c r="A9" s="34"/>
      <c r="B9" s="34"/>
      <c r="C9" s="406">
        <v>1</v>
      </c>
      <c r="D9" s="392" t="s">
        <v>929</v>
      </c>
      <c r="E9" s="393">
        <v>30433527.357999999</v>
      </c>
      <c r="F9" s="393">
        <v>28156675.228</v>
      </c>
      <c r="G9" s="393">
        <v>2434682.1886399998</v>
      </c>
      <c r="H9" s="34"/>
    </row>
    <row r="10" spans="1:9" x14ac:dyDescent="0.25">
      <c r="A10" s="34"/>
      <c r="B10" s="34"/>
      <c r="C10" s="404">
        <v>2</v>
      </c>
      <c r="D10" s="408" t="s">
        <v>930</v>
      </c>
      <c r="E10" s="394">
        <v>30433527.357999999</v>
      </c>
      <c r="F10" s="394">
        <v>28156675.228</v>
      </c>
      <c r="G10" s="394">
        <v>2434682.1886399998</v>
      </c>
      <c r="H10" s="34"/>
    </row>
    <row r="11" spans="1:9" x14ac:dyDescent="0.25">
      <c r="A11" s="34"/>
      <c r="B11" s="34"/>
      <c r="C11" s="404">
        <v>3</v>
      </c>
      <c r="D11" s="408" t="s">
        <v>931</v>
      </c>
      <c r="E11" s="394">
        <v>0</v>
      </c>
      <c r="F11" s="394">
        <v>0</v>
      </c>
      <c r="G11" s="394">
        <v>0</v>
      </c>
      <c r="H11" s="34"/>
    </row>
    <row r="12" spans="1:9" x14ac:dyDescent="0.25">
      <c r="A12" s="34"/>
      <c r="B12" s="34"/>
      <c r="C12" s="404">
        <v>4</v>
      </c>
      <c r="D12" s="408" t="s">
        <v>932</v>
      </c>
      <c r="E12" s="394">
        <v>0</v>
      </c>
      <c r="F12" s="394">
        <v>0</v>
      </c>
      <c r="G12" s="394">
        <v>0</v>
      </c>
      <c r="H12" s="34"/>
    </row>
    <row r="13" spans="1:9" x14ac:dyDescent="0.25">
      <c r="A13" s="34"/>
      <c r="B13" s="34"/>
      <c r="C13" s="404" t="s">
        <v>933</v>
      </c>
      <c r="D13" s="408" t="s">
        <v>934</v>
      </c>
      <c r="E13" s="394">
        <v>0</v>
      </c>
      <c r="F13" s="394">
        <v>0</v>
      </c>
      <c r="G13" s="394">
        <v>0</v>
      </c>
      <c r="H13" s="34"/>
    </row>
    <row r="14" spans="1:9" x14ac:dyDescent="0.25">
      <c r="A14" s="34"/>
      <c r="B14" s="34"/>
      <c r="C14" s="404">
        <v>5</v>
      </c>
      <c r="D14" s="408" t="s">
        <v>935</v>
      </c>
      <c r="E14" s="394">
        <v>0</v>
      </c>
      <c r="F14" s="394">
        <v>0</v>
      </c>
      <c r="G14" s="394">
        <v>0</v>
      </c>
      <c r="H14" s="34"/>
    </row>
    <row r="15" spans="1:9" ht="16.5" customHeight="1" x14ac:dyDescent="0.25">
      <c r="A15" s="34"/>
      <c r="B15" s="34"/>
      <c r="C15" s="406">
        <v>6</v>
      </c>
      <c r="D15" s="392" t="s">
        <v>936</v>
      </c>
      <c r="E15" s="395">
        <v>297249.092</v>
      </c>
      <c r="F15" s="395">
        <v>22278.146000000001</v>
      </c>
      <c r="G15" s="395">
        <v>23779.927360000001</v>
      </c>
      <c r="H15" s="34"/>
    </row>
    <row r="16" spans="1:9" x14ac:dyDescent="0.25">
      <c r="A16" s="34"/>
      <c r="B16" s="34"/>
      <c r="C16" s="404">
        <v>7</v>
      </c>
      <c r="D16" s="408" t="s">
        <v>930</v>
      </c>
      <c r="E16" s="394">
        <v>211564</v>
      </c>
      <c r="F16" s="394">
        <v>0</v>
      </c>
      <c r="G16" s="394">
        <v>16925.12</v>
      </c>
      <c r="H16" s="34"/>
    </row>
    <row r="17" spans="1:8" x14ac:dyDescent="0.25">
      <c r="A17" s="34"/>
      <c r="B17" s="34"/>
      <c r="C17" s="404">
        <v>8</v>
      </c>
      <c r="D17" s="408" t="s">
        <v>937</v>
      </c>
      <c r="E17" s="394">
        <v>0</v>
      </c>
      <c r="F17" s="394">
        <v>0</v>
      </c>
      <c r="G17" s="394">
        <v>0</v>
      </c>
      <c r="H17" s="34"/>
    </row>
    <row r="18" spans="1:8" x14ac:dyDescent="0.25">
      <c r="A18" s="34"/>
      <c r="B18" s="34"/>
      <c r="C18" s="404" t="s">
        <v>266</v>
      </c>
      <c r="D18" s="408" t="s">
        <v>938</v>
      </c>
      <c r="E18" s="394">
        <v>17301.330000000002</v>
      </c>
      <c r="F18" s="394">
        <v>0</v>
      </c>
      <c r="G18" s="394">
        <v>1384.1064000000001</v>
      </c>
      <c r="H18" s="34"/>
    </row>
    <row r="19" spans="1:8" x14ac:dyDescent="0.25">
      <c r="A19" s="34"/>
      <c r="B19" s="34"/>
      <c r="C19" s="404" t="s">
        <v>939</v>
      </c>
      <c r="D19" s="408" t="s">
        <v>940</v>
      </c>
      <c r="E19" s="394">
        <v>80964.538</v>
      </c>
      <c r="F19" s="394">
        <v>22278.146000000001</v>
      </c>
      <c r="G19" s="394">
        <v>6477.1630400000004</v>
      </c>
      <c r="H19" s="34"/>
    </row>
    <row r="20" spans="1:8" x14ac:dyDescent="0.25">
      <c r="A20" s="34"/>
      <c r="B20" s="34"/>
      <c r="C20" s="404">
        <v>9</v>
      </c>
      <c r="D20" s="408" t="s">
        <v>941</v>
      </c>
      <c r="E20" s="394">
        <v>-12580.775999999998</v>
      </c>
      <c r="F20" s="394">
        <v>0</v>
      </c>
      <c r="G20" s="394">
        <v>-1006.4620799999999</v>
      </c>
      <c r="H20" s="34"/>
    </row>
    <row r="21" spans="1:8" ht="16.5" customHeight="1" x14ac:dyDescent="0.25">
      <c r="A21" s="34"/>
      <c r="B21" s="34"/>
      <c r="C21" s="406">
        <v>15</v>
      </c>
      <c r="D21" s="392" t="s">
        <v>942</v>
      </c>
      <c r="E21" s="395">
        <v>6321.4080000000004</v>
      </c>
      <c r="F21" s="395">
        <v>2189.9380000000001</v>
      </c>
      <c r="G21" s="395">
        <v>505.71264000000002</v>
      </c>
      <c r="H21" s="34"/>
    </row>
    <row r="22" spans="1:8" x14ac:dyDescent="0.25">
      <c r="A22" s="34"/>
      <c r="B22" s="34"/>
      <c r="C22" s="404">
        <v>16</v>
      </c>
      <c r="D22" s="408" t="s">
        <v>943</v>
      </c>
      <c r="E22" s="394">
        <v>0</v>
      </c>
      <c r="F22" s="394">
        <v>0</v>
      </c>
      <c r="G22" s="394">
        <v>0</v>
      </c>
      <c r="H22" s="34"/>
    </row>
    <row r="23" spans="1:8" x14ac:dyDescent="0.25">
      <c r="A23" s="34"/>
      <c r="B23" s="34"/>
      <c r="C23" s="404">
        <v>17</v>
      </c>
      <c r="D23" s="408" t="s">
        <v>944</v>
      </c>
      <c r="E23" s="394">
        <v>0</v>
      </c>
      <c r="F23" s="394">
        <v>0</v>
      </c>
      <c r="G23" s="394">
        <v>0</v>
      </c>
      <c r="H23" s="34"/>
    </row>
    <row r="24" spans="1:8" x14ac:dyDescent="0.25">
      <c r="A24" s="34"/>
      <c r="B24" s="34"/>
      <c r="C24" s="404">
        <v>18</v>
      </c>
      <c r="D24" s="408" t="s">
        <v>945</v>
      </c>
      <c r="E24" s="394">
        <v>0</v>
      </c>
      <c r="F24" s="394">
        <v>0</v>
      </c>
      <c r="G24" s="394">
        <v>0</v>
      </c>
      <c r="H24" s="34"/>
    </row>
    <row r="25" spans="1:8" x14ac:dyDescent="0.25">
      <c r="A25" s="34"/>
      <c r="B25" s="34"/>
      <c r="C25" s="404">
        <v>19</v>
      </c>
      <c r="D25" s="408" t="s">
        <v>946</v>
      </c>
      <c r="E25" s="394">
        <v>0</v>
      </c>
      <c r="F25" s="394">
        <v>0</v>
      </c>
      <c r="G25" s="394">
        <v>0</v>
      </c>
      <c r="H25" s="34"/>
    </row>
    <row r="26" spans="1:8" x14ac:dyDescent="0.25">
      <c r="A26" s="34"/>
      <c r="B26" s="34"/>
      <c r="C26" s="404" t="s">
        <v>947</v>
      </c>
      <c r="D26" s="408" t="s">
        <v>948</v>
      </c>
      <c r="E26" s="394">
        <v>0</v>
      </c>
      <c r="F26" s="394">
        <v>0</v>
      </c>
      <c r="G26" s="394">
        <v>0</v>
      </c>
      <c r="H26" s="34"/>
    </row>
    <row r="27" spans="1:8" ht="16.5" customHeight="1" x14ac:dyDescent="0.25">
      <c r="A27" s="34"/>
      <c r="B27" s="34"/>
      <c r="C27" s="406">
        <v>20</v>
      </c>
      <c r="D27" s="392" t="s">
        <v>949</v>
      </c>
      <c r="E27" s="395">
        <v>118000.387</v>
      </c>
      <c r="F27" s="395">
        <v>125270.552</v>
      </c>
      <c r="G27" s="395">
        <v>9440.0309600000001</v>
      </c>
      <c r="H27" s="34"/>
    </row>
    <row r="28" spans="1:8" x14ac:dyDescent="0.25">
      <c r="A28" s="34"/>
      <c r="B28" s="34"/>
      <c r="C28" s="404">
        <v>21</v>
      </c>
      <c r="D28" s="408" t="s">
        <v>930</v>
      </c>
      <c r="E28" s="394">
        <v>118000.387</v>
      </c>
      <c r="F28" s="394">
        <v>125270.552</v>
      </c>
      <c r="G28" s="394">
        <v>9440.0309600000001</v>
      </c>
      <c r="H28" s="34"/>
    </row>
    <row r="29" spans="1:8" x14ac:dyDescent="0.25">
      <c r="A29" s="34"/>
      <c r="B29" s="34"/>
      <c r="C29" s="404">
        <v>22</v>
      </c>
      <c r="D29" s="408" t="s">
        <v>950</v>
      </c>
      <c r="E29" s="394">
        <v>0</v>
      </c>
      <c r="F29" s="394">
        <v>0</v>
      </c>
      <c r="G29" s="394">
        <v>0</v>
      </c>
      <c r="H29" s="34"/>
    </row>
    <row r="30" spans="1:8" x14ac:dyDescent="0.25">
      <c r="A30" s="34"/>
      <c r="B30" s="34"/>
      <c r="C30" s="404" t="s">
        <v>951</v>
      </c>
      <c r="D30" s="408" t="s">
        <v>952</v>
      </c>
      <c r="E30" s="394">
        <v>0</v>
      </c>
      <c r="F30" s="394">
        <v>0</v>
      </c>
      <c r="G30" s="394">
        <v>0</v>
      </c>
      <c r="H30" s="34"/>
    </row>
    <row r="31" spans="1:8" ht="16.5" customHeight="1" x14ac:dyDescent="0.25">
      <c r="A31" s="34"/>
      <c r="B31" s="34"/>
      <c r="C31" s="406">
        <v>23</v>
      </c>
      <c r="D31" s="392" t="s">
        <v>953</v>
      </c>
      <c r="E31" s="395">
        <v>1784125.5319999999</v>
      </c>
      <c r="F31" s="395">
        <v>1601293.818</v>
      </c>
      <c r="G31" s="395">
        <v>142730.04256</v>
      </c>
      <c r="H31" s="34"/>
    </row>
    <row r="32" spans="1:8" x14ac:dyDescent="0.25">
      <c r="A32" s="34"/>
      <c r="B32" s="34"/>
      <c r="C32" s="404" t="s">
        <v>954</v>
      </c>
      <c r="D32" s="408" t="s">
        <v>955</v>
      </c>
      <c r="E32" s="394">
        <v>1784125.5319999999</v>
      </c>
      <c r="F32" s="394">
        <v>1601293.818</v>
      </c>
      <c r="G32" s="394">
        <v>142730.04256</v>
      </c>
      <c r="H32" s="34"/>
    </row>
    <row r="33" spans="1:8" x14ac:dyDescent="0.25">
      <c r="A33" s="34"/>
      <c r="B33" s="34"/>
      <c r="C33" s="404" t="s">
        <v>956</v>
      </c>
      <c r="D33" s="408" t="s">
        <v>930</v>
      </c>
      <c r="E33" s="394">
        <v>0</v>
      </c>
      <c r="F33" s="394">
        <v>0</v>
      </c>
      <c r="G33" s="394">
        <v>0</v>
      </c>
      <c r="H33" s="34"/>
    </row>
    <row r="34" spans="1:8" x14ac:dyDescent="0.25">
      <c r="A34" s="34"/>
      <c r="B34" s="34"/>
      <c r="C34" s="404" t="s">
        <v>957</v>
      </c>
      <c r="D34" s="408" t="s">
        <v>958</v>
      </c>
      <c r="E34" s="394">
        <v>0</v>
      </c>
      <c r="F34" s="394">
        <v>0</v>
      </c>
      <c r="G34" s="394">
        <v>0</v>
      </c>
      <c r="H34" s="34"/>
    </row>
    <row r="35" spans="1:8" x14ac:dyDescent="0.25">
      <c r="A35" s="34"/>
      <c r="B35" s="34"/>
      <c r="C35" s="404">
        <v>24</v>
      </c>
      <c r="D35" s="408" t="s">
        <v>959</v>
      </c>
      <c r="E35" s="394">
        <v>1485520.8850000002</v>
      </c>
      <c r="F35" s="394">
        <v>1504314.2550000001</v>
      </c>
      <c r="G35" s="394">
        <v>118841.67080000002</v>
      </c>
      <c r="H35" s="34"/>
    </row>
    <row r="36" spans="1:8" ht="16.5" customHeight="1" x14ac:dyDescent="0.25">
      <c r="A36" s="34"/>
      <c r="B36" s="34"/>
      <c r="C36" s="407">
        <v>29</v>
      </c>
      <c r="D36" s="396" t="s">
        <v>960</v>
      </c>
      <c r="E36" s="397">
        <v>32639223.776999999</v>
      </c>
      <c r="F36" s="397">
        <v>29907707.682000004</v>
      </c>
      <c r="G36" s="397">
        <v>2611137.9021600001</v>
      </c>
      <c r="H36" s="34"/>
    </row>
    <row r="37" spans="1:8" x14ac:dyDescent="0.25">
      <c r="A37" s="34"/>
      <c r="B37" s="34"/>
      <c r="C37" s="405"/>
      <c r="D37" s="398"/>
      <c r="E37" s="398"/>
      <c r="F37" s="398"/>
      <c r="G37" s="398"/>
      <c r="H37" s="34"/>
    </row>
    <row r="38" spans="1:8" x14ac:dyDescent="0.25">
      <c r="C38" s="181"/>
      <c r="D38" s="382" t="s">
        <v>304</v>
      </c>
      <c r="E38" s="181"/>
      <c r="F38" s="181"/>
      <c r="G38" s="181"/>
    </row>
    <row r="39" spans="1:8" x14ac:dyDescent="0.25">
      <c r="C39" s="181"/>
      <c r="D39" s="181"/>
      <c r="E39" s="181"/>
      <c r="F39" s="181"/>
      <c r="G39" s="181"/>
    </row>
  </sheetData>
  <mergeCells count="4">
    <mergeCell ref="C2:H3"/>
    <mergeCell ref="C6:D8"/>
    <mergeCell ref="E6:F6"/>
    <mergeCell ref="H6:H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18"/>
  <sheetViews>
    <sheetView workbookViewId="0"/>
  </sheetViews>
  <sheetFormatPr baseColWidth="10" defaultColWidth="11.42578125" defaultRowHeight="15" x14ac:dyDescent="0.25"/>
  <cols>
    <col min="1" max="1" width="12.140625" style="1" customWidth="1"/>
    <col min="2" max="2" width="3.7109375" style="1" customWidth="1"/>
    <col min="3" max="4" width="11.42578125" style="1" customWidth="1"/>
    <col min="5" max="5" width="54.7109375" style="1" customWidth="1"/>
    <col min="6" max="6" width="11.42578125" style="1" customWidth="1"/>
    <col min="7" max="16384" width="11.42578125" style="1"/>
  </cols>
  <sheetData>
    <row r="2" spans="1:12" ht="15" customHeight="1" x14ac:dyDescent="0.25">
      <c r="C2" s="931" t="s">
        <v>961</v>
      </c>
      <c r="D2" s="931"/>
      <c r="E2" s="931"/>
      <c r="F2" s="931"/>
      <c r="G2" s="931"/>
      <c r="H2" s="931"/>
      <c r="I2" s="931"/>
      <c r="J2" s="931"/>
      <c r="K2" s="931"/>
    </row>
    <row r="3" spans="1:12" ht="15" customHeight="1" x14ac:dyDescent="0.25">
      <c r="A3" s="56"/>
      <c r="C3" s="931"/>
      <c r="D3" s="931"/>
      <c r="E3" s="931"/>
      <c r="F3" s="931"/>
      <c r="G3" s="931"/>
      <c r="H3" s="931"/>
      <c r="I3" s="931"/>
      <c r="J3" s="931"/>
      <c r="K3" s="931"/>
    </row>
    <row r="4" spans="1:12" x14ac:dyDescent="0.25">
      <c r="A4" s="54" t="s">
        <v>226</v>
      </c>
    </row>
    <row r="5" spans="1:12" ht="15.75" x14ac:dyDescent="0.25">
      <c r="A5" s="33"/>
      <c r="C5" s="2"/>
      <c r="D5" s="2"/>
      <c r="E5" s="2"/>
      <c r="F5" s="2"/>
      <c r="G5" s="2"/>
      <c r="H5" s="2"/>
      <c r="I5" s="2"/>
      <c r="J5" s="2"/>
      <c r="K5" s="2"/>
      <c r="L5" s="2"/>
    </row>
    <row r="6" spans="1:12" x14ac:dyDescent="0.25">
      <c r="D6" s="2"/>
      <c r="E6" s="2"/>
      <c r="F6" s="2"/>
    </row>
    <row r="7" spans="1:12" ht="21" customHeight="1" x14ac:dyDescent="0.25">
      <c r="D7" s="960" t="s">
        <v>962</v>
      </c>
      <c r="E7" s="960"/>
    </row>
    <row r="8" spans="1:12" s="24" customFormat="1" ht="16.5" customHeight="1" x14ac:dyDescent="0.2">
      <c r="D8" s="409" t="s">
        <v>963</v>
      </c>
      <c r="E8" s="410" t="s">
        <v>964</v>
      </c>
    </row>
    <row r="9" spans="1:12" s="24" customFormat="1" ht="16.5" customHeight="1" x14ac:dyDescent="0.2">
      <c r="D9" s="411" t="s">
        <v>965</v>
      </c>
      <c r="E9" s="412" t="s">
        <v>966</v>
      </c>
    </row>
    <row r="10" spans="1:12" s="24" customFormat="1" ht="16.5" customHeight="1" x14ac:dyDescent="0.2">
      <c r="D10" s="411" t="s">
        <v>967</v>
      </c>
      <c r="E10" s="412" t="s">
        <v>968</v>
      </c>
    </row>
    <row r="11" spans="1:12" s="24" customFormat="1" ht="16.5" customHeight="1" x14ac:dyDescent="0.2">
      <c r="D11" s="411" t="s">
        <v>969</v>
      </c>
      <c r="E11" s="412" t="s">
        <v>970</v>
      </c>
    </row>
    <row r="12" spans="1:12" s="24" customFormat="1" ht="16.5" customHeight="1" x14ac:dyDescent="0.2">
      <c r="D12" s="411" t="s">
        <v>971</v>
      </c>
      <c r="E12" s="412" t="s">
        <v>972</v>
      </c>
    </row>
    <row r="13" spans="1:12" s="24" customFormat="1" ht="16.5" customHeight="1" x14ac:dyDescent="0.2">
      <c r="D13" s="411" t="s">
        <v>973</v>
      </c>
      <c r="E13" s="412" t="s">
        <v>974</v>
      </c>
    </row>
    <row r="14" spans="1:12" s="24" customFormat="1" ht="16.5" customHeight="1" x14ac:dyDescent="0.2">
      <c r="D14" s="411" t="s">
        <v>975</v>
      </c>
      <c r="E14" s="412" t="s">
        <v>976</v>
      </c>
    </row>
    <row r="15" spans="1:12" s="24" customFormat="1" ht="16.5" customHeight="1" x14ac:dyDescent="0.2">
      <c r="D15" s="411" t="s">
        <v>977</v>
      </c>
      <c r="E15" s="412" t="s">
        <v>978</v>
      </c>
    </row>
    <row r="16" spans="1:12" s="24" customFormat="1" ht="16.5" customHeight="1" x14ac:dyDescent="0.2">
      <c r="D16" s="411" t="s">
        <v>979</v>
      </c>
      <c r="E16" s="412" t="s">
        <v>980</v>
      </c>
    </row>
    <row r="17" spans="4:5" s="24" customFormat="1" ht="16.5" customHeight="1" x14ac:dyDescent="0.2">
      <c r="D17" s="411" t="s">
        <v>981</v>
      </c>
      <c r="E17" s="412" t="s">
        <v>982</v>
      </c>
    </row>
    <row r="18" spans="4:5" x14ac:dyDescent="0.25">
      <c r="D18" s="2"/>
      <c r="E18" s="2"/>
    </row>
  </sheetData>
  <mergeCells count="2">
    <mergeCell ref="C2:K3"/>
    <mergeCell ref="D7:E7"/>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31"/>
  <sheetViews>
    <sheetView workbookViewId="0"/>
  </sheetViews>
  <sheetFormatPr baseColWidth="10" defaultColWidth="11.42578125" defaultRowHeight="15" x14ac:dyDescent="0.25"/>
  <cols>
    <col min="1" max="1" width="12.140625" style="1" customWidth="1"/>
    <col min="2" max="2" width="3.7109375" style="1" customWidth="1"/>
    <col min="3" max="3" width="11.42578125" style="1" customWidth="1"/>
    <col min="4" max="4" width="7.42578125" style="1" bestFit="1" customWidth="1"/>
    <col min="5" max="5" width="58.140625" style="1" customWidth="1"/>
    <col min="6" max="6" width="22.42578125" style="1" customWidth="1"/>
    <col min="7" max="16384" width="11.42578125" style="1"/>
  </cols>
  <sheetData>
    <row r="2" spans="1:10" ht="15" customHeight="1" x14ac:dyDescent="0.25">
      <c r="C2" s="953" t="s">
        <v>983</v>
      </c>
      <c r="D2" s="953"/>
      <c r="E2" s="953"/>
      <c r="F2" s="953"/>
      <c r="G2" s="953"/>
      <c r="H2" s="953"/>
      <c r="I2" s="953"/>
    </row>
    <row r="3" spans="1:10" ht="15" customHeight="1" x14ac:dyDescent="0.25">
      <c r="A3" s="56"/>
      <c r="C3" s="953"/>
      <c r="D3" s="953"/>
      <c r="E3" s="953"/>
      <c r="F3" s="953"/>
      <c r="G3" s="953"/>
      <c r="H3" s="953"/>
      <c r="I3" s="953"/>
    </row>
    <row r="4" spans="1:10" x14ac:dyDescent="0.25">
      <c r="A4" s="54" t="s">
        <v>226</v>
      </c>
    </row>
    <row r="5" spans="1:10" ht="15.75" x14ac:dyDescent="0.25">
      <c r="A5" s="33" t="s">
        <v>56</v>
      </c>
    </row>
    <row r="6" spans="1:10" ht="15.75" thickBot="1" x14ac:dyDescent="0.3">
      <c r="C6" s="2"/>
      <c r="D6" s="181"/>
      <c r="E6" s="181"/>
      <c r="F6" s="181"/>
      <c r="G6" s="2"/>
      <c r="H6" s="2"/>
      <c r="I6" s="2"/>
      <c r="J6" s="2"/>
    </row>
    <row r="7" spans="1:10" x14ac:dyDescent="0.25">
      <c r="D7" s="206"/>
      <c r="E7" s="206"/>
      <c r="F7" s="424" t="s">
        <v>240</v>
      </c>
    </row>
    <row r="8" spans="1:10" ht="24.75" customHeight="1" x14ac:dyDescent="0.25">
      <c r="D8" s="421"/>
      <c r="E8" s="206"/>
      <c r="F8" s="426" t="s">
        <v>984</v>
      </c>
    </row>
    <row r="9" spans="1:10" x14ac:dyDescent="0.25">
      <c r="D9" s="425">
        <v>1</v>
      </c>
      <c r="E9" s="413" t="s">
        <v>985</v>
      </c>
      <c r="F9" s="414">
        <v>80496912.655000001</v>
      </c>
    </row>
    <row r="10" spans="1:10" ht="24" x14ac:dyDescent="0.25">
      <c r="D10" s="425">
        <v>2</v>
      </c>
      <c r="E10" s="413" t="s">
        <v>986</v>
      </c>
      <c r="F10" s="414">
        <v>-1643239</v>
      </c>
    </row>
    <row r="11" spans="1:10" ht="24" x14ac:dyDescent="0.25">
      <c r="D11" s="425">
        <v>3</v>
      </c>
      <c r="E11" s="413" t="s">
        <v>987</v>
      </c>
      <c r="F11" s="415">
        <v>0</v>
      </c>
    </row>
    <row r="12" spans="1:10" x14ac:dyDescent="0.25">
      <c r="D12" s="425">
        <v>4</v>
      </c>
      <c r="E12" s="416" t="s">
        <v>988</v>
      </c>
      <c r="F12" s="415">
        <v>-2979299.0873099999</v>
      </c>
    </row>
    <row r="13" spans="1:10" ht="48" x14ac:dyDescent="0.25">
      <c r="D13" s="425">
        <v>5</v>
      </c>
      <c r="E13" s="417" t="s">
        <v>989</v>
      </c>
      <c r="F13" s="415">
        <v>0</v>
      </c>
    </row>
    <row r="14" spans="1:10" ht="24" x14ac:dyDescent="0.25">
      <c r="D14" s="425">
        <v>6</v>
      </c>
      <c r="E14" s="413" t="s">
        <v>990</v>
      </c>
      <c r="F14" s="415">
        <v>0</v>
      </c>
    </row>
    <row r="15" spans="1:10" x14ac:dyDescent="0.25">
      <c r="D15" s="425">
        <v>7</v>
      </c>
      <c r="E15" s="413" t="s">
        <v>991</v>
      </c>
      <c r="F15" s="418">
        <v>0</v>
      </c>
    </row>
    <row r="16" spans="1:10" x14ac:dyDescent="0.25">
      <c r="D16" s="425">
        <v>8</v>
      </c>
      <c r="E16" s="413" t="s">
        <v>992</v>
      </c>
      <c r="F16" s="415">
        <v>133895.62899999996</v>
      </c>
    </row>
    <row r="17" spans="3:6" x14ac:dyDescent="0.25">
      <c r="D17" s="425">
        <v>9</v>
      </c>
      <c r="E17" s="413" t="s">
        <v>993</v>
      </c>
      <c r="F17" s="415">
        <v>0</v>
      </c>
    </row>
    <row r="18" spans="3:6" ht="24" x14ac:dyDescent="0.25">
      <c r="D18" s="425">
        <v>10</v>
      </c>
      <c r="E18" s="413" t="s">
        <v>994</v>
      </c>
      <c r="F18" s="415">
        <v>3840333.4641199997</v>
      </c>
    </row>
    <row r="19" spans="3:6" ht="24" x14ac:dyDescent="0.25">
      <c r="D19" s="425">
        <v>11</v>
      </c>
      <c r="E19" s="417" t="s">
        <v>995</v>
      </c>
      <c r="F19" s="419">
        <v>0</v>
      </c>
    </row>
    <row r="20" spans="3:6" ht="24" x14ac:dyDescent="0.25">
      <c r="D20" s="425" t="s">
        <v>996</v>
      </c>
      <c r="E20" s="417" t="s">
        <v>997</v>
      </c>
      <c r="F20" s="420">
        <v>0</v>
      </c>
    </row>
    <row r="21" spans="3:6" ht="24" x14ac:dyDescent="0.25">
      <c r="D21" s="425" t="s">
        <v>998</v>
      </c>
      <c r="E21" s="417" t="s">
        <v>999</v>
      </c>
      <c r="F21" s="420">
        <v>0</v>
      </c>
    </row>
    <row r="22" spans="3:6" x14ac:dyDescent="0.25">
      <c r="D22" s="425">
        <v>12</v>
      </c>
      <c r="E22" s="413" t="s">
        <v>1000</v>
      </c>
      <c r="F22" s="415">
        <v>-1260458.1469999701</v>
      </c>
    </row>
    <row r="23" spans="3:6" ht="21" customHeight="1" x14ac:dyDescent="0.25">
      <c r="D23" s="425">
        <v>13</v>
      </c>
      <c r="E23" s="423" t="s">
        <v>279</v>
      </c>
      <c r="F23" s="422">
        <v>78588145.513810024</v>
      </c>
    </row>
    <row r="24" spans="3:6" x14ac:dyDescent="0.25">
      <c r="C24" s="26"/>
      <c r="D24" s="26"/>
      <c r="E24" s="26"/>
    </row>
    <row r="25" spans="3:6" x14ac:dyDescent="0.25">
      <c r="C25" s="26"/>
      <c r="D25" s="26"/>
      <c r="E25" s="94" t="s">
        <v>304</v>
      </c>
    </row>
    <row r="26" spans="3:6" x14ac:dyDescent="0.25">
      <c r="C26" s="26"/>
      <c r="D26" s="26"/>
      <c r="E26" s="26"/>
    </row>
    <row r="27" spans="3:6" x14ac:dyDescent="0.25">
      <c r="C27" s="26"/>
      <c r="D27" s="26"/>
      <c r="E27" s="26"/>
    </row>
    <row r="28" spans="3:6" x14ac:dyDescent="0.25">
      <c r="C28" s="26"/>
      <c r="D28" s="26"/>
      <c r="E28" s="26"/>
    </row>
    <row r="29" spans="3:6" x14ac:dyDescent="0.25">
      <c r="C29" s="26"/>
      <c r="D29" s="26"/>
      <c r="E29" s="26"/>
    </row>
    <row r="30" spans="3:6" x14ac:dyDescent="0.25">
      <c r="C30" s="26"/>
      <c r="D30" s="26"/>
      <c r="E30" s="26"/>
    </row>
    <row r="31" spans="3:6" x14ac:dyDescent="0.25">
      <c r="C31" s="26"/>
      <c r="D31" s="26"/>
      <c r="E31" s="26"/>
    </row>
  </sheetData>
  <mergeCells count="1">
    <mergeCell ref="C2:I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76"/>
  <sheetViews>
    <sheetView workbookViewId="0">
      <selection activeCell="A4" sqref="A4"/>
    </sheetView>
  </sheetViews>
  <sheetFormatPr baseColWidth="10" defaultColWidth="11.42578125" defaultRowHeight="15" x14ac:dyDescent="0.25"/>
  <cols>
    <col min="1" max="1" width="12.140625" style="1" customWidth="1"/>
    <col min="2" max="2" width="3.7109375" style="1" customWidth="1"/>
    <col min="3" max="3" width="11.42578125" style="1" customWidth="1"/>
    <col min="4" max="4" width="7.42578125" style="103" customWidth="1"/>
    <col min="5" max="5" width="54.7109375" style="1" customWidth="1"/>
    <col min="6" max="7" width="16.140625" style="1" customWidth="1"/>
    <col min="8" max="16384" width="11.42578125" style="1"/>
  </cols>
  <sheetData>
    <row r="2" spans="1:12" ht="15" customHeight="1" x14ac:dyDescent="0.25">
      <c r="C2" s="931" t="s">
        <v>1001</v>
      </c>
      <c r="D2" s="931"/>
      <c r="E2" s="931"/>
      <c r="F2" s="931"/>
      <c r="G2" s="931"/>
      <c r="H2" s="931"/>
      <c r="I2" s="931"/>
      <c r="J2" s="931"/>
      <c r="K2" s="931"/>
    </row>
    <row r="3" spans="1:12" ht="15" customHeight="1" x14ac:dyDescent="0.25">
      <c r="A3" s="56"/>
      <c r="C3" s="931"/>
      <c r="D3" s="931"/>
      <c r="E3" s="931"/>
      <c r="F3" s="931"/>
      <c r="G3" s="931"/>
      <c r="H3" s="931"/>
      <c r="I3" s="931"/>
      <c r="J3" s="931"/>
      <c r="K3" s="931"/>
    </row>
    <row r="4" spans="1:12" x14ac:dyDescent="0.25">
      <c r="A4" s="54" t="s">
        <v>226</v>
      </c>
    </row>
    <row r="5" spans="1:12" ht="15.75" x14ac:dyDescent="0.25">
      <c r="A5" s="33" t="s">
        <v>59</v>
      </c>
      <c r="C5" s="2"/>
      <c r="D5" s="104"/>
      <c r="E5" s="2"/>
      <c r="F5" s="2"/>
      <c r="G5" s="2"/>
      <c r="H5" s="2"/>
      <c r="I5" s="2"/>
      <c r="J5" s="2"/>
      <c r="K5" s="2"/>
      <c r="L5" s="2"/>
    </row>
    <row r="6" spans="1:12" ht="42.75" customHeight="1" thickBot="1" x14ac:dyDescent="0.3">
      <c r="D6" s="427"/>
      <c r="E6" s="428"/>
      <c r="F6" s="957" t="s">
        <v>2105</v>
      </c>
      <c r="G6" s="957"/>
    </row>
    <row r="7" spans="1:12" ht="15.75" thickBot="1" x14ac:dyDescent="0.3">
      <c r="D7" s="961"/>
      <c r="E7" s="961"/>
      <c r="F7" s="429" t="s">
        <v>240</v>
      </c>
      <c r="G7" s="429" t="s">
        <v>241</v>
      </c>
    </row>
    <row r="8" spans="1:12" x14ac:dyDescent="0.25">
      <c r="D8" s="961"/>
      <c r="E8" s="961"/>
      <c r="F8" s="430">
        <v>2021</v>
      </c>
      <c r="G8" s="430">
        <v>2020</v>
      </c>
    </row>
    <row r="9" spans="1:12" s="178" customFormat="1" ht="18.75" customHeight="1" x14ac:dyDescent="0.25">
      <c r="D9" s="962" t="s">
        <v>1002</v>
      </c>
      <c r="E9" s="962"/>
      <c r="F9" s="962"/>
      <c r="G9" s="962"/>
    </row>
    <row r="10" spans="1:12" s="25" customFormat="1" ht="24" x14ac:dyDescent="0.2">
      <c r="D10" s="431">
        <v>1</v>
      </c>
      <c r="E10" s="432" t="s">
        <v>1003</v>
      </c>
      <c r="F10" s="433">
        <v>73879504.955690011</v>
      </c>
      <c r="G10" s="433">
        <v>61848338.390000001</v>
      </c>
    </row>
    <row r="11" spans="1:12" s="25" customFormat="1" ht="36" x14ac:dyDescent="0.2">
      <c r="D11" s="434">
        <v>2</v>
      </c>
      <c r="E11" s="417" t="s">
        <v>1004</v>
      </c>
      <c r="F11" s="420">
        <v>662.68600000000004</v>
      </c>
      <c r="G11" s="420">
        <v>419347.17099999997</v>
      </c>
    </row>
    <row r="12" spans="1:12" s="25" customFormat="1" ht="24" x14ac:dyDescent="0.2">
      <c r="D12" s="434">
        <v>3</v>
      </c>
      <c r="E12" s="417" t="s">
        <v>1005</v>
      </c>
      <c r="F12" s="420">
        <v>-252.477</v>
      </c>
      <c r="G12" s="420">
        <v>0</v>
      </c>
    </row>
    <row r="13" spans="1:12" s="25" customFormat="1" ht="24" x14ac:dyDescent="0.2">
      <c r="D13" s="434">
        <v>4</v>
      </c>
      <c r="E13" s="417" t="s">
        <v>1006</v>
      </c>
      <c r="F13" s="420">
        <v>0</v>
      </c>
      <c r="G13" s="420">
        <v>0</v>
      </c>
    </row>
    <row r="14" spans="1:12" s="25" customFormat="1" ht="12" x14ac:dyDescent="0.2">
      <c r="D14" s="434">
        <v>5</v>
      </c>
      <c r="E14" s="435" t="s">
        <v>1007</v>
      </c>
      <c r="F14" s="420">
        <v>0</v>
      </c>
      <c r="G14" s="420">
        <v>0</v>
      </c>
    </row>
    <row r="15" spans="1:12" s="25" customFormat="1" ht="12" x14ac:dyDescent="0.2">
      <c r="D15" s="434">
        <v>6</v>
      </c>
      <c r="E15" s="417" t="s">
        <v>1008</v>
      </c>
      <c r="F15" s="420">
        <v>24917.003000000001</v>
      </c>
      <c r="G15" s="420">
        <v>-220734.88399999999</v>
      </c>
    </row>
    <row r="16" spans="1:12" s="25" customFormat="1" ht="24" x14ac:dyDescent="0.2">
      <c r="D16" s="436">
        <v>7</v>
      </c>
      <c r="E16" s="451" t="s">
        <v>1009</v>
      </c>
      <c r="F16" s="437">
        <v>73904832.167690024</v>
      </c>
      <c r="G16" s="437">
        <v>62046950.676999994</v>
      </c>
    </row>
    <row r="17" spans="4:7" s="179" customFormat="1" ht="12" x14ac:dyDescent="0.2">
      <c r="D17" s="963" t="s">
        <v>1010</v>
      </c>
      <c r="E17" s="963"/>
      <c r="F17" s="964"/>
      <c r="G17" s="964"/>
    </row>
    <row r="18" spans="4:7" s="25" customFormat="1" ht="24" x14ac:dyDescent="0.2">
      <c r="D18" s="434">
        <v>8</v>
      </c>
      <c r="E18" s="413" t="s">
        <v>1011</v>
      </c>
      <c r="F18" s="418">
        <v>986994.62099999993</v>
      </c>
      <c r="G18" s="414">
        <v>115632.424</v>
      </c>
    </row>
    <row r="19" spans="4:7" s="25" customFormat="1" ht="24" x14ac:dyDescent="0.2">
      <c r="D19" s="434" t="s">
        <v>1012</v>
      </c>
      <c r="E19" s="452" t="s">
        <v>1013</v>
      </c>
      <c r="F19" s="414">
        <v>0</v>
      </c>
      <c r="G19" s="414">
        <v>0</v>
      </c>
    </row>
    <row r="20" spans="4:7" s="25" customFormat="1" ht="24" x14ac:dyDescent="0.2">
      <c r="D20" s="434">
        <v>9</v>
      </c>
      <c r="E20" s="417" t="s">
        <v>1014</v>
      </c>
      <c r="F20" s="414">
        <v>186005.95600000001</v>
      </c>
      <c r="G20" s="414">
        <v>145634.28400000001</v>
      </c>
    </row>
    <row r="21" spans="4:7" s="25" customFormat="1" ht="24" x14ac:dyDescent="0.2">
      <c r="D21" s="434" t="s">
        <v>1015</v>
      </c>
      <c r="E21" s="453" t="s">
        <v>1016</v>
      </c>
      <c r="F21" s="414">
        <v>0</v>
      </c>
      <c r="G21" s="414">
        <v>0</v>
      </c>
    </row>
    <row r="22" spans="4:7" s="25" customFormat="1" ht="12" x14ac:dyDescent="0.2">
      <c r="D22" s="434" t="s">
        <v>1017</v>
      </c>
      <c r="E22" s="453" t="s">
        <v>1018</v>
      </c>
      <c r="F22" s="414">
        <v>0</v>
      </c>
      <c r="G22" s="414">
        <v>0</v>
      </c>
    </row>
    <row r="23" spans="4:7" s="25" customFormat="1" ht="12" x14ac:dyDescent="0.2">
      <c r="D23" s="434">
        <v>10</v>
      </c>
      <c r="E23" s="454" t="s">
        <v>1019</v>
      </c>
      <c r="F23" s="418">
        <v>-830710.94799999997</v>
      </c>
      <c r="G23" s="414">
        <v>0</v>
      </c>
    </row>
    <row r="24" spans="4:7" s="25" customFormat="1" ht="24" x14ac:dyDescent="0.2">
      <c r="D24" s="434" t="s">
        <v>1020</v>
      </c>
      <c r="E24" s="455" t="s">
        <v>1021</v>
      </c>
      <c r="F24" s="418">
        <v>0</v>
      </c>
      <c r="G24" s="414">
        <v>0</v>
      </c>
    </row>
    <row r="25" spans="4:7" s="25" customFormat="1" ht="24" x14ac:dyDescent="0.2">
      <c r="D25" s="434" t="s">
        <v>1022</v>
      </c>
      <c r="E25" s="456" t="s">
        <v>1023</v>
      </c>
      <c r="F25" s="418">
        <v>0</v>
      </c>
      <c r="G25" s="414">
        <v>0</v>
      </c>
    </row>
    <row r="26" spans="4:7" s="25" customFormat="1" ht="12" x14ac:dyDescent="0.2">
      <c r="D26" s="434">
        <v>11</v>
      </c>
      <c r="E26" s="417" t="s">
        <v>1024</v>
      </c>
      <c r="F26" s="414">
        <v>0</v>
      </c>
      <c r="G26" s="414">
        <v>0</v>
      </c>
    </row>
    <row r="27" spans="4:7" s="25" customFormat="1" ht="24" x14ac:dyDescent="0.2">
      <c r="D27" s="434">
        <v>12</v>
      </c>
      <c r="E27" s="417" t="s">
        <v>1025</v>
      </c>
      <c r="F27" s="414">
        <v>0</v>
      </c>
      <c r="G27" s="414">
        <v>0</v>
      </c>
    </row>
    <row r="28" spans="4:7" s="25" customFormat="1" ht="15.75" customHeight="1" x14ac:dyDescent="0.2">
      <c r="D28" s="436">
        <v>13</v>
      </c>
      <c r="E28" s="457" t="s">
        <v>1026</v>
      </c>
      <c r="F28" s="437">
        <v>342289.62900000007</v>
      </c>
      <c r="G28" s="437">
        <v>261266.70800000001</v>
      </c>
    </row>
    <row r="29" spans="4:7" s="25" customFormat="1" ht="12" x14ac:dyDescent="0.2">
      <c r="D29" s="963" t="s">
        <v>1027</v>
      </c>
      <c r="E29" s="963"/>
      <c r="F29" s="964"/>
      <c r="G29" s="964"/>
    </row>
    <row r="30" spans="4:7" s="25" customFormat="1" ht="24" x14ac:dyDescent="0.2">
      <c r="D30" s="434">
        <v>14</v>
      </c>
      <c r="E30" s="417" t="s">
        <v>1028</v>
      </c>
      <c r="F30" s="418">
        <v>500690.25300000003</v>
      </c>
      <c r="G30" s="414">
        <v>48243.828999999998</v>
      </c>
    </row>
    <row r="31" spans="4:7" s="25" customFormat="1" ht="24" x14ac:dyDescent="0.2">
      <c r="D31" s="434">
        <v>15</v>
      </c>
      <c r="E31" s="417" t="s">
        <v>1029</v>
      </c>
      <c r="F31" s="438">
        <v>0</v>
      </c>
      <c r="G31" s="414">
        <v>0</v>
      </c>
    </row>
    <row r="32" spans="4:7" s="25" customFormat="1" ht="12" x14ac:dyDescent="0.2">
      <c r="D32" s="434">
        <v>16</v>
      </c>
      <c r="E32" s="417" t="s">
        <v>1030</v>
      </c>
      <c r="F32" s="414">
        <v>0</v>
      </c>
      <c r="G32" s="414">
        <v>0</v>
      </c>
    </row>
    <row r="33" spans="4:7" s="25" customFormat="1" ht="24" x14ac:dyDescent="0.2">
      <c r="D33" s="434" t="s">
        <v>1031</v>
      </c>
      <c r="E33" s="417" t="s">
        <v>1032</v>
      </c>
      <c r="F33" s="414">
        <v>0</v>
      </c>
      <c r="G33" s="414">
        <v>0</v>
      </c>
    </row>
    <row r="34" spans="4:7" s="25" customFormat="1" ht="12" x14ac:dyDescent="0.2">
      <c r="D34" s="434">
        <v>17</v>
      </c>
      <c r="E34" s="417" t="s">
        <v>1033</v>
      </c>
      <c r="F34" s="414">
        <v>0</v>
      </c>
      <c r="G34" s="414">
        <v>0</v>
      </c>
    </row>
    <row r="35" spans="4:7" s="25" customFormat="1" ht="12" x14ac:dyDescent="0.2">
      <c r="D35" s="434" t="s">
        <v>1034</v>
      </c>
      <c r="E35" s="417" t="s">
        <v>1035</v>
      </c>
      <c r="F35" s="414">
        <v>0</v>
      </c>
      <c r="G35" s="414">
        <v>0</v>
      </c>
    </row>
    <row r="36" spans="4:7" s="25" customFormat="1" ht="15.75" customHeight="1" x14ac:dyDescent="0.2">
      <c r="D36" s="439">
        <v>18</v>
      </c>
      <c r="E36" s="457" t="s">
        <v>1036</v>
      </c>
      <c r="F36" s="437">
        <v>500690.25300000003</v>
      </c>
      <c r="G36" s="437">
        <v>48243.828999999998</v>
      </c>
    </row>
    <row r="37" spans="4:7" s="25" customFormat="1" ht="12" x14ac:dyDescent="0.2">
      <c r="D37" s="965" t="s">
        <v>1037</v>
      </c>
      <c r="E37" s="965"/>
      <c r="F37" s="966"/>
      <c r="G37" s="966"/>
    </row>
    <row r="38" spans="4:7" s="25" customFormat="1" ht="14.25" customHeight="1" x14ac:dyDescent="0.2">
      <c r="D38" s="434">
        <v>19</v>
      </c>
      <c r="E38" s="417" t="s">
        <v>1038</v>
      </c>
      <c r="F38" s="418">
        <v>13643100.810000001</v>
      </c>
      <c r="G38" s="414">
        <v>11209670.039000001</v>
      </c>
    </row>
    <row r="39" spans="4:7" s="25" customFormat="1" ht="15.75" customHeight="1" x14ac:dyDescent="0.2">
      <c r="D39" s="434">
        <v>20</v>
      </c>
      <c r="E39" s="417" t="s">
        <v>1039</v>
      </c>
      <c r="F39" s="418">
        <v>-9802767.3458800018</v>
      </c>
      <c r="G39" s="414">
        <v>-7845478.2576800007</v>
      </c>
    </row>
    <row r="40" spans="4:7" s="25" customFormat="1" ht="24" x14ac:dyDescent="0.2">
      <c r="D40" s="434">
        <v>21</v>
      </c>
      <c r="E40" s="416" t="s">
        <v>1040</v>
      </c>
      <c r="F40" s="414">
        <v>0</v>
      </c>
      <c r="G40" s="414">
        <v>0</v>
      </c>
    </row>
    <row r="41" spans="4:7" s="25" customFormat="1" ht="15.75" customHeight="1" x14ac:dyDescent="0.2">
      <c r="D41" s="439">
        <v>22</v>
      </c>
      <c r="E41" s="457" t="s">
        <v>1041</v>
      </c>
      <c r="F41" s="437">
        <v>3840333.4641199997</v>
      </c>
      <c r="G41" s="437">
        <v>3364191.7813200001</v>
      </c>
    </row>
    <row r="42" spans="4:7" s="25" customFormat="1" ht="12" x14ac:dyDescent="0.2">
      <c r="D42" s="963" t="s">
        <v>1042</v>
      </c>
      <c r="E42" s="963"/>
      <c r="F42" s="964"/>
      <c r="G42" s="964"/>
    </row>
    <row r="43" spans="4:7" s="25" customFormat="1" ht="24" x14ac:dyDescent="0.2">
      <c r="D43" s="434" t="s">
        <v>1043</v>
      </c>
      <c r="E43" s="417" t="s">
        <v>1044</v>
      </c>
      <c r="F43" s="414">
        <v>0</v>
      </c>
      <c r="G43" s="414">
        <v>0</v>
      </c>
    </row>
    <row r="44" spans="4:7" s="25" customFormat="1" ht="24" x14ac:dyDescent="0.2">
      <c r="D44" s="434" t="s">
        <v>1045</v>
      </c>
      <c r="E44" s="417" t="s">
        <v>1046</v>
      </c>
      <c r="F44" s="414">
        <v>0</v>
      </c>
      <c r="G44" s="414">
        <v>0</v>
      </c>
    </row>
    <row r="45" spans="4:7" s="25" customFormat="1" ht="24" x14ac:dyDescent="0.2">
      <c r="D45" s="434" t="s">
        <v>1047</v>
      </c>
      <c r="E45" s="452" t="s">
        <v>1048</v>
      </c>
      <c r="F45" s="414">
        <v>0</v>
      </c>
      <c r="G45" s="414">
        <v>0</v>
      </c>
    </row>
    <row r="46" spans="4:7" s="25" customFormat="1" ht="24" x14ac:dyDescent="0.2">
      <c r="D46" s="434" t="s">
        <v>1049</v>
      </c>
      <c r="E46" s="452" t="s">
        <v>1050</v>
      </c>
      <c r="F46" s="418">
        <v>0</v>
      </c>
      <c r="G46" s="414">
        <v>0</v>
      </c>
    </row>
    <row r="47" spans="4:7" s="25" customFormat="1" ht="24" x14ac:dyDescent="0.2">
      <c r="D47" s="434" t="s">
        <v>1051</v>
      </c>
      <c r="E47" s="458" t="s">
        <v>1052</v>
      </c>
      <c r="F47" s="418">
        <v>0</v>
      </c>
      <c r="G47" s="414">
        <v>0</v>
      </c>
    </row>
    <row r="48" spans="4:7" s="25" customFormat="1" ht="15.75" customHeight="1" x14ac:dyDescent="0.2">
      <c r="D48" s="434" t="s">
        <v>1053</v>
      </c>
      <c r="E48" s="452" t="s">
        <v>1054</v>
      </c>
      <c r="F48" s="414">
        <v>0</v>
      </c>
      <c r="G48" s="414">
        <v>0</v>
      </c>
    </row>
    <row r="49" spans="4:7" s="25" customFormat="1" ht="12" x14ac:dyDescent="0.2">
      <c r="D49" s="434" t="s">
        <v>1055</v>
      </c>
      <c r="E49" s="452" t="s">
        <v>1056</v>
      </c>
      <c r="F49" s="414">
        <v>0</v>
      </c>
      <c r="G49" s="414">
        <v>0</v>
      </c>
    </row>
    <row r="50" spans="4:7" s="25" customFormat="1" ht="25.5" customHeight="1" x14ac:dyDescent="0.2">
      <c r="D50" s="434" t="s">
        <v>1057</v>
      </c>
      <c r="E50" s="452" t="s">
        <v>1058</v>
      </c>
      <c r="F50" s="414">
        <v>0</v>
      </c>
      <c r="G50" s="414">
        <v>0</v>
      </c>
    </row>
    <row r="51" spans="4:7" s="25" customFormat="1" ht="24" x14ac:dyDescent="0.2">
      <c r="D51" s="434" t="s">
        <v>1059</v>
      </c>
      <c r="E51" s="452" t="s">
        <v>1060</v>
      </c>
      <c r="F51" s="414">
        <v>0</v>
      </c>
      <c r="G51" s="414">
        <v>0</v>
      </c>
    </row>
    <row r="52" spans="4:7" s="25" customFormat="1" ht="24" x14ac:dyDescent="0.2">
      <c r="D52" s="434" t="s">
        <v>1061</v>
      </c>
      <c r="E52" s="452" t="s">
        <v>1062</v>
      </c>
      <c r="F52" s="414">
        <v>0</v>
      </c>
      <c r="G52" s="414">
        <v>0</v>
      </c>
    </row>
    <row r="53" spans="4:7" s="25" customFormat="1" ht="15.75" customHeight="1" x14ac:dyDescent="0.2">
      <c r="D53" s="439" t="s">
        <v>1063</v>
      </c>
      <c r="E53" s="459" t="s">
        <v>1064</v>
      </c>
      <c r="F53" s="440">
        <v>0</v>
      </c>
      <c r="G53" s="440">
        <v>0</v>
      </c>
    </row>
    <row r="54" spans="4:7" s="25" customFormat="1" ht="12" x14ac:dyDescent="0.2">
      <c r="D54" s="963" t="s">
        <v>1065</v>
      </c>
      <c r="E54" s="963"/>
      <c r="F54" s="964"/>
      <c r="G54" s="964"/>
    </row>
    <row r="55" spans="4:7" s="25" customFormat="1" ht="15" customHeight="1" x14ac:dyDescent="0.2">
      <c r="D55" s="441">
        <v>23</v>
      </c>
      <c r="E55" s="442" t="s">
        <v>649</v>
      </c>
      <c r="F55" s="418">
        <v>4875748.4610000001</v>
      </c>
      <c r="G55" s="414">
        <v>4337842.8540000003</v>
      </c>
    </row>
    <row r="56" spans="4:7" s="25" customFormat="1" ht="15.75" customHeight="1" x14ac:dyDescent="0.2">
      <c r="D56" s="439">
        <v>24</v>
      </c>
      <c r="E56" s="443" t="s">
        <v>279</v>
      </c>
      <c r="F56" s="440">
        <v>78588145.513810024</v>
      </c>
      <c r="G56" s="440">
        <v>65720652.995319992</v>
      </c>
    </row>
    <row r="57" spans="4:7" s="25" customFormat="1" ht="12" x14ac:dyDescent="0.2">
      <c r="D57" s="963" t="s">
        <v>278</v>
      </c>
      <c r="E57" s="963"/>
      <c r="F57" s="964"/>
      <c r="G57" s="964"/>
    </row>
    <row r="58" spans="4:7" s="25" customFormat="1" ht="17.25" customHeight="1" x14ac:dyDescent="0.2">
      <c r="D58" s="434">
        <v>25</v>
      </c>
      <c r="E58" s="460" t="s">
        <v>280</v>
      </c>
      <c r="F58" s="444">
        <v>6.2041780336236609</v>
      </c>
      <c r="G58" s="444">
        <v>6.6004256748771208</v>
      </c>
    </row>
    <row r="59" spans="4:7" s="25" customFormat="1" ht="24" x14ac:dyDescent="0.2">
      <c r="D59" s="434" t="s">
        <v>1066</v>
      </c>
      <c r="E59" s="417" t="s">
        <v>1067</v>
      </c>
      <c r="F59" s="444">
        <v>6.2041780336236609</v>
      </c>
      <c r="G59" s="444">
        <v>6.6004256748771208</v>
      </c>
    </row>
    <row r="60" spans="4:7" s="25" customFormat="1" ht="24" x14ac:dyDescent="0.2">
      <c r="D60" s="434" t="s">
        <v>1068</v>
      </c>
      <c r="E60" s="416" t="s">
        <v>1069</v>
      </c>
      <c r="F60" s="444">
        <v>5.9775667667944203</v>
      </c>
      <c r="G60" s="444">
        <v>6.3141861420552212</v>
      </c>
    </row>
    <row r="61" spans="4:7" s="25" customFormat="1" ht="18.75" customHeight="1" x14ac:dyDescent="0.2">
      <c r="D61" s="434">
        <v>26</v>
      </c>
      <c r="E61" s="417" t="s">
        <v>1070</v>
      </c>
      <c r="F61" s="445">
        <v>3.08</v>
      </c>
      <c r="G61" s="446" t="s">
        <v>287</v>
      </c>
    </row>
    <row r="62" spans="4:7" s="25" customFormat="1" ht="24" x14ac:dyDescent="0.2">
      <c r="D62" s="434" t="s">
        <v>1071</v>
      </c>
      <c r="E62" s="417" t="s">
        <v>283</v>
      </c>
      <c r="F62" s="445">
        <v>0</v>
      </c>
      <c r="G62" s="445">
        <v>0</v>
      </c>
    </row>
    <row r="63" spans="4:7" s="25" customFormat="1" ht="15" customHeight="1" x14ac:dyDescent="0.2">
      <c r="D63" s="434" t="s">
        <v>1072</v>
      </c>
      <c r="E63" s="417" t="s">
        <v>1073</v>
      </c>
      <c r="F63" s="445">
        <v>0</v>
      </c>
      <c r="G63" s="445">
        <v>0</v>
      </c>
    </row>
    <row r="64" spans="4:7" s="25" customFormat="1" ht="15" customHeight="1" x14ac:dyDescent="0.2">
      <c r="D64" s="434">
        <v>27</v>
      </c>
      <c r="E64" s="416" t="s">
        <v>290</v>
      </c>
      <c r="F64" s="445">
        <v>0</v>
      </c>
      <c r="G64" s="445">
        <v>0</v>
      </c>
    </row>
    <row r="65" spans="4:7" s="25" customFormat="1" ht="15" customHeight="1" x14ac:dyDescent="0.2">
      <c r="D65" s="434" t="s">
        <v>1074</v>
      </c>
      <c r="E65" s="416" t="s">
        <v>292</v>
      </c>
      <c r="F65" s="447">
        <v>0</v>
      </c>
      <c r="G65" s="447">
        <v>0</v>
      </c>
    </row>
    <row r="66" spans="4:7" s="25" customFormat="1" ht="12" x14ac:dyDescent="0.2">
      <c r="D66" s="963" t="s">
        <v>1075</v>
      </c>
      <c r="E66" s="963"/>
      <c r="F66" s="964"/>
      <c r="G66" s="964"/>
    </row>
    <row r="67" spans="4:7" s="25" customFormat="1" ht="26.25" customHeight="1" x14ac:dyDescent="0.2">
      <c r="D67" s="434" t="s">
        <v>1076</v>
      </c>
      <c r="E67" s="416" t="s">
        <v>1077</v>
      </c>
      <c r="F67" s="448" t="s">
        <v>1078</v>
      </c>
      <c r="G67" s="449" t="s">
        <v>1078</v>
      </c>
    </row>
    <row r="68" spans="4:7" s="25" customFormat="1" ht="12" x14ac:dyDescent="0.2">
      <c r="D68" s="963" t="s">
        <v>1079</v>
      </c>
      <c r="E68" s="963"/>
      <c r="F68" s="964"/>
      <c r="G68" s="964"/>
    </row>
    <row r="69" spans="4:7" s="25" customFormat="1" ht="53.25" customHeight="1" x14ac:dyDescent="0.2">
      <c r="D69" s="434">
        <v>28</v>
      </c>
      <c r="E69" s="417" t="s">
        <v>1080</v>
      </c>
      <c r="F69" s="420">
        <v>500690.25300000003</v>
      </c>
      <c r="G69" s="414">
        <v>48243.828999999998</v>
      </c>
    </row>
    <row r="70" spans="4:7" s="25" customFormat="1" ht="53.25" customHeight="1" x14ac:dyDescent="0.2">
      <c r="D70" s="434">
        <v>29</v>
      </c>
      <c r="E70" s="417" t="s">
        <v>1081</v>
      </c>
      <c r="F70" s="420">
        <v>500690.25300000003</v>
      </c>
      <c r="G70" s="414">
        <v>48243.828999999998</v>
      </c>
    </row>
    <row r="71" spans="4:7" s="25" customFormat="1" ht="77.25" customHeight="1" x14ac:dyDescent="0.2">
      <c r="D71" s="434">
        <v>30</v>
      </c>
      <c r="E71" s="416" t="s">
        <v>1082</v>
      </c>
      <c r="F71" s="415">
        <v>78588145.513810024</v>
      </c>
      <c r="G71" s="420">
        <v>65720652.995319992</v>
      </c>
    </row>
    <row r="72" spans="4:7" s="25" customFormat="1" ht="77.25" customHeight="1" x14ac:dyDescent="0.2">
      <c r="D72" s="434" t="s">
        <v>1083</v>
      </c>
      <c r="E72" s="416" t="s">
        <v>1084</v>
      </c>
      <c r="F72" s="415">
        <v>81567444.601120025</v>
      </c>
      <c r="G72" s="420">
        <v>68699952.082629994</v>
      </c>
    </row>
    <row r="73" spans="4:7" s="25" customFormat="1" ht="77.25" customHeight="1" x14ac:dyDescent="0.2">
      <c r="D73" s="434">
        <v>31</v>
      </c>
      <c r="E73" s="417" t="s">
        <v>1082</v>
      </c>
      <c r="F73" s="444">
        <v>6.2041780336236609</v>
      </c>
      <c r="G73" s="444">
        <v>6.6004256748771208</v>
      </c>
    </row>
    <row r="74" spans="4:7" s="25" customFormat="1" ht="77.25" customHeight="1" x14ac:dyDescent="0.2">
      <c r="D74" s="434" t="s">
        <v>1085</v>
      </c>
      <c r="E74" s="417" t="s">
        <v>1084</v>
      </c>
      <c r="F74" s="444">
        <v>5.9775667667944203</v>
      </c>
      <c r="G74" s="444">
        <v>6.3141861420552212</v>
      </c>
    </row>
    <row r="75" spans="4:7" x14ac:dyDescent="0.25">
      <c r="D75" s="450"/>
      <c r="E75" s="181"/>
      <c r="F75" s="181"/>
      <c r="G75" s="181"/>
    </row>
    <row r="76" spans="4:7" x14ac:dyDescent="0.25">
      <c r="D76" s="450"/>
      <c r="E76" s="382" t="s">
        <v>304</v>
      </c>
      <c r="F76" s="181"/>
      <c r="G76" s="181"/>
    </row>
  </sheetData>
  <mergeCells count="12">
    <mergeCell ref="D66:G66"/>
    <mergeCell ref="D68:G68"/>
    <mergeCell ref="D29:G29"/>
    <mergeCell ref="D37:G37"/>
    <mergeCell ref="D42:G42"/>
    <mergeCell ref="D54:G54"/>
    <mergeCell ref="D57:G57"/>
    <mergeCell ref="C2:K3"/>
    <mergeCell ref="F6:G6"/>
    <mergeCell ref="D7:E8"/>
    <mergeCell ref="D9:G9"/>
    <mergeCell ref="D17:G17"/>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22"/>
  <sheetViews>
    <sheetView workbookViewId="0"/>
  </sheetViews>
  <sheetFormatPr baseColWidth="10" defaultColWidth="11.42578125" defaultRowHeight="15" x14ac:dyDescent="0.25"/>
  <cols>
    <col min="1" max="1" width="12.140625" style="1" customWidth="1"/>
    <col min="2" max="2" width="3.7109375" style="1" customWidth="1"/>
    <col min="3" max="3" width="11.42578125" style="1" customWidth="1"/>
    <col min="4" max="4" width="8" style="1" customWidth="1"/>
    <col min="5" max="5" width="47.5703125" style="1" customWidth="1"/>
    <col min="6" max="6" width="30.28515625" style="1" customWidth="1"/>
    <col min="7" max="16384" width="11.42578125" style="1"/>
  </cols>
  <sheetData>
    <row r="2" spans="1:12" ht="15" customHeight="1" x14ac:dyDescent="0.25">
      <c r="C2" s="933" t="s">
        <v>1086</v>
      </c>
      <c r="D2" s="953"/>
      <c r="E2" s="953"/>
      <c r="F2" s="953"/>
      <c r="G2" s="953"/>
      <c r="H2" s="953"/>
      <c r="I2" s="953"/>
      <c r="J2" s="953"/>
      <c r="K2" s="953"/>
    </row>
    <row r="3" spans="1:12" ht="15" customHeight="1" x14ac:dyDescent="0.25">
      <c r="A3" s="56"/>
      <c r="C3" s="953"/>
      <c r="D3" s="953"/>
      <c r="E3" s="953"/>
      <c r="F3" s="953"/>
      <c r="G3" s="953"/>
      <c r="H3" s="953"/>
      <c r="I3" s="953"/>
      <c r="J3" s="953"/>
      <c r="K3" s="953"/>
    </row>
    <row r="4" spans="1:12" x14ac:dyDescent="0.25">
      <c r="A4" s="54" t="s">
        <v>226</v>
      </c>
    </row>
    <row r="5" spans="1:12" ht="15.75" x14ac:dyDescent="0.25">
      <c r="A5" s="33" t="s">
        <v>62</v>
      </c>
      <c r="C5" s="2"/>
      <c r="D5" s="2"/>
      <c r="E5" s="2"/>
      <c r="F5" s="2"/>
      <c r="G5" s="2"/>
      <c r="H5" s="2"/>
      <c r="I5" s="2"/>
      <c r="J5" s="2"/>
      <c r="K5" s="2"/>
      <c r="L5" s="2"/>
    </row>
    <row r="6" spans="1:12" ht="15.75" thickBot="1" x14ac:dyDescent="0.3">
      <c r="D6" s="2"/>
      <c r="E6" s="2"/>
      <c r="F6" s="2"/>
    </row>
    <row r="7" spans="1:12" x14ac:dyDescent="0.25">
      <c r="D7" s="37"/>
      <c r="E7" s="37"/>
      <c r="F7" s="463" t="s">
        <v>240</v>
      </c>
    </row>
    <row r="8" spans="1:12" ht="36.75" customHeight="1" x14ac:dyDescent="0.25">
      <c r="D8" s="464"/>
      <c r="E8" s="464"/>
      <c r="F8" s="467" t="s">
        <v>2105</v>
      </c>
    </row>
    <row r="9" spans="1:12" ht="38.25" x14ac:dyDescent="0.25">
      <c r="D9" s="465" t="s">
        <v>1087</v>
      </c>
      <c r="E9" s="461" t="s">
        <v>1088</v>
      </c>
      <c r="F9" s="462">
        <v>73879915.165999994</v>
      </c>
    </row>
    <row r="10" spans="1:12" x14ac:dyDescent="0.25">
      <c r="D10" s="466" t="s">
        <v>1089</v>
      </c>
      <c r="E10" s="417" t="s">
        <v>1090</v>
      </c>
      <c r="F10" s="420">
        <v>2167.078</v>
      </c>
    </row>
    <row r="11" spans="1:12" x14ac:dyDescent="0.25">
      <c r="D11" s="466" t="s">
        <v>1091</v>
      </c>
      <c r="E11" s="417" t="s">
        <v>1092</v>
      </c>
      <c r="F11" s="420">
        <v>73877748.088</v>
      </c>
    </row>
    <row r="12" spans="1:12" x14ac:dyDescent="0.25">
      <c r="D12" s="466" t="s">
        <v>1093</v>
      </c>
      <c r="E12" s="417" t="s">
        <v>1094</v>
      </c>
      <c r="F12" s="420">
        <v>39773.120000000003</v>
      </c>
    </row>
    <row r="13" spans="1:12" x14ac:dyDescent="0.25">
      <c r="D13" s="466" t="s">
        <v>1095</v>
      </c>
      <c r="E13" s="417" t="s">
        <v>1096</v>
      </c>
      <c r="F13" s="420">
        <v>27599712.688999999</v>
      </c>
    </row>
    <row r="14" spans="1:12" ht="36" x14ac:dyDescent="0.25">
      <c r="D14" s="466" t="s">
        <v>1097</v>
      </c>
      <c r="E14" s="417" t="s">
        <v>1098</v>
      </c>
      <c r="F14" s="420">
        <v>323153.80900000001</v>
      </c>
    </row>
    <row r="15" spans="1:12" x14ac:dyDescent="0.25">
      <c r="D15" s="466" t="s">
        <v>1099</v>
      </c>
      <c r="E15" s="417" t="s">
        <v>1100</v>
      </c>
      <c r="F15" s="420">
        <v>1040348.983</v>
      </c>
    </row>
    <row r="16" spans="1:12" x14ac:dyDescent="0.25">
      <c r="D16" s="466" t="s">
        <v>1101</v>
      </c>
      <c r="E16" s="417" t="s">
        <v>1102</v>
      </c>
      <c r="F16" s="420">
        <v>15544489.348999999</v>
      </c>
    </row>
    <row r="17" spans="4:6" x14ac:dyDescent="0.25">
      <c r="D17" s="466" t="s">
        <v>1103</v>
      </c>
      <c r="E17" s="417" t="s">
        <v>1104</v>
      </c>
      <c r="F17" s="420">
        <v>6798855.9859999996</v>
      </c>
    </row>
    <row r="18" spans="4:6" x14ac:dyDescent="0.25">
      <c r="D18" s="466" t="s">
        <v>1105</v>
      </c>
      <c r="E18" s="417" t="s">
        <v>1106</v>
      </c>
      <c r="F18" s="420">
        <v>15490886.308</v>
      </c>
    </row>
    <row r="19" spans="4:6" x14ac:dyDescent="0.25">
      <c r="D19" s="466" t="s">
        <v>1107</v>
      </c>
      <c r="E19" s="417" t="s">
        <v>1108</v>
      </c>
      <c r="F19" s="420">
        <v>472753.75799999997</v>
      </c>
    </row>
    <row r="20" spans="4:6" ht="24" x14ac:dyDescent="0.25">
      <c r="D20" s="466" t="s">
        <v>1109</v>
      </c>
      <c r="E20" s="417" t="s">
        <v>1110</v>
      </c>
      <c r="F20" s="420">
        <v>6567774.0860000001</v>
      </c>
    </row>
    <row r="21" spans="4:6" x14ac:dyDescent="0.25">
      <c r="D21" s="181"/>
      <c r="E21" s="181"/>
      <c r="F21" s="181"/>
    </row>
    <row r="22" spans="4:6" x14ac:dyDescent="0.25">
      <c r="D22" s="181"/>
      <c r="E22" s="382" t="s">
        <v>304</v>
      </c>
      <c r="F22" s="181"/>
    </row>
  </sheetData>
  <mergeCells count="1">
    <mergeCell ref="C2:K3"/>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48"/>
  <sheetViews>
    <sheetView zoomScale="115" zoomScaleNormal="115" workbookViewId="0"/>
  </sheetViews>
  <sheetFormatPr baseColWidth="10" defaultColWidth="11.42578125" defaultRowHeight="15" x14ac:dyDescent="0.25"/>
  <cols>
    <col min="1" max="1" width="12.140625" style="1" customWidth="1"/>
    <col min="2" max="2" width="3.7109375" style="1" customWidth="1"/>
    <col min="3" max="3" width="8.7109375" style="1" customWidth="1"/>
    <col min="4" max="4" width="59.5703125" style="1" customWidth="1"/>
    <col min="5" max="12" width="15.42578125" style="1" customWidth="1"/>
    <col min="13" max="16384" width="11.42578125" style="1"/>
  </cols>
  <sheetData>
    <row r="2" spans="1:13" ht="15" customHeight="1" x14ac:dyDescent="0.25">
      <c r="C2" s="931" t="s">
        <v>1111</v>
      </c>
      <c r="D2" s="931"/>
      <c r="E2" s="931"/>
      <c r="F2" s="931"/>
      <c r="G2" s="931"/>
      <c r="H2" s="931"/>
      <c r="I2" s="931"/>
      <c r="J2" s="931"/>
      <c r="K2" s="931"/>
      <c r="L2" s="931"/>
      <c r="M2" s="931"/>
    </row>
    <row r="3" spans="1:13" ht="15" customHeight="1" x14ac:dyDescent="0.25">
      <c r="A3" s="56"/>
      <c r="C3" s="931"/>
      <c r="D3" s="931"/>
      <c r="E3" s="931"/>
      <c r="F3" s="931"/>
      <c r="G3" s="931"/>
      <c r="H3" s="931"/>
      <c r="I3" s="931"/>
      <c r="J3" s="931"/>
      <c r="K3" s="931"/>
      <c r="L3" s="931"/>
      <c r="M3" s="931"/>
    </row>
    <row r="4" spans="1:13" x14ac:dyDescent="0.25">
      <c r="A4" s="54" t="s">
        <v>226</v>
      </c>
    </row>
    <row r="5" spans="1:13" ht="15.75" x14ac:dyDescent="0.25">
      <c r="A5" s="33" t="s">
        <v>65</v>
      </c>
      <c r="C5" s="2"/>
      <c r="D5" s="2"/>
      <c r="E5" s="2"/>
      <c r="F5" s="2"/>
      <c r="G5" s="2"/>
      <c r="H5" s="2"/>
      <c r="I5" s="2"/>
      <c r="J5" s="2"/>
      <c r="K5" s="2"/>
      <c r="L5" s="2"/>
    </row>
    <row r="6" spans="1:13" x14ac:dyDescent="0.25">
      <c r="C6" s="49"/>
      <c r="D6" s="50"/>
      <c r="E6" s="477" t="s">
        <v>240</v>
      </c>
      <c r="F6" s="477" t="s">
        <v>241</v>
      </c>
      <c r="G6" s="477" t="s">
        <v>242</v>
      </c>
      <c r="H6" s="477" t="s">
        <v>243</v>
      </c>
      <c r="I6" s="477" t="s">
        <v>244</v>
      </c>
      <c r="J6" s="477" t="s">
        <v>307</v>
      </c>
      <c r="K6" s="477" t="s">
        <v>308</v>
      </c>
      <c r="L6" s="477" t="s">
        <v>367</v>
      </c>
    </row>
    <row r="7" spans="1:13" ht="35.25" customHeight="1" thickBot="1" x14ac:dyDescent="0.3">
      <c r="C7" s="478"/>
      <c r="D7" s="479"/>
      <c r="E7" s="969" t="s">
        <v>1112</v>
      </c>
      <c r="F7" s="969"/>
      <c r="G7" s="969"/>
      <c r="H7" s="969"/>
      <c r="I7" s="970" t="s">
        <v>1113</v>
      </c>
      <c r="J7" s="969"/>
      <c r="K7" s="969"/>
      <c r="L7" s="969"/>
    </row>
    <row r="8" spans="1:13" x14ac:dyDescent="0.25">
      <c r="C8" s="468" t="s">
        <v>1114</v>
      </c>
      <c r="D8" s="469" t="s">
        <v>1115</v>
      </c>
      <c r="E8" s="470" t="s">
        <v>230</v>
      </c>
      <c r="F8" s="470" t="s">
        <v>1116</v>
      </c>
      <c r="G8" s="470" t="s">
        <v>1117</v>
      </c>
      <c r="H8" s="470" t="s">
        <v>1118</v>
      </c>
      <c r="I8" s="480" t="s">
        <v>230</v>
      </c>
      <c r="J8" s="470" t="s">
        <v>1116</v>
      </c>
      <c r="K8" s="470" t="s">
        <v>1117</v>
      </c>
      <c r="L8" s="470" t="s">
        <v>1118</v>
      </c>
    </row>
    <row r="9" spans="1:13" ht="19.5" customHeight="1" x14ac:dyDescent="0.25">
      <c r="C9" s="441" t="s">
        <v>1119</v>
      </c>
      <c r="D9" s="471" t="s">
        <v>1120</v>
      </c>
      <c r="E9" s="472">
        <v>12</v>
      </c>
      <c r="F9" s="472">
        <v>12</v>
      </c>
      <c r="G9" s="472">
        <v>12</v>
      </c>
      <c r="H9" s="472">
        <v>12</v>
      </c>
      <c r="I9" s="481">
        <v>12</v>
      </c>
      <c r="J9" s="472">
        <v>12</v>
      </c>
      <c r="K9" s="472">
        <v>12</v>
      </c>
      <c r="L9" s="472">
        <v>12</v>
      </c>
    </row>
    <row r="10" spans="1:13" x14ac:dyDescent="0.25">
      <c r="C10" s="971" t="s">
        <v>1121</v>
      </c>
      <c r="D10" s="971"/>
      <c r="E10" s="971"/>
      <c r="F10" s="971"/>
      <c r="G10" s="971"/>
      <c r="H10" s="971"/>
      <c r="I10" s="971"/>
      <c r="J10" s="971"/>
      <c r="K10" s="971"/>
      <c r="L10" s="971"/>
    </row>
    <row r="11" spans="1:13" x14ac:dyDescent="0.25">
      <c r="C11" s="441">
        <v>1</v>
      </c>
      <c r="D11" s="471" t="s">
        <v>1122</v>
      </c>
      <c r="E11" s="972"/>
      <c r="F11" s="972"/>
      <c r="G11" s="972"/>
      <c r="H11" s="972"/>
      <c r="I11" s="473">
        <v>13149709.4715</v>
      </c>
      <c r="J11" s="473">
        <v>12477236.148833333</v>
      </c>
      <c r="K11" s="473">
        <v>11694423.207750002</v>
      </c>
      <c r="L11" s="473">
        <v>10708193.086916668</v>
      </c>
    </row>
    <row r="12" spans="1:13" x14ac:dyDescent="0.25">
      <c r="C12" s="975" t="s">
        <v>1123</v>
      </c>
      <c r="D12" s="975"/>
      <c r="E12" s="975"/>
      <c r="F12" s="975"/>
      <c r="G12" s="975"/>
      <c r="H12" s="975"/>
      <c r="I12" s="975"/>
      <c r="J12" s="975"/>
      <c r="K12" s="975"/>
      <c r="L12" s="975"/>
    </row>
    <row r="13" spans="1:13" ht="16.5" customHeight="1" x14ac:dyDescent="0.25">
      <c r="C13" s="441">
        <v>2</v>
      </c>
      <c r="D13" s="471" t="s">
        <v>1124</v>
      </c>
      <c r="E13" s="473">
        <v>36276062.057916664</v>
      </c>
      <c r="F13" s="473">
        <v>35213240.781166673</v>
      </c>
      <c r="G13" s="473">
        <v>34202345.173833333</v>
      </c>
      <c r="H13" s="473">
        <v>33186675.106083337</v>
      </c>
      <c r="I13" s="473">
        <v>2195913.4494166668</v>
      </c>
      <c r="J13" s="473">
        <v>2126003.4966666661</v>
      </c>
      <c r="K13" s="473">
        <v>2060337.5921666666</v>
      </c>
      <c r="L13" s="473">
        <v>1999363.9047499998</v>
      </c>
    </row>
    <row r="14" spans="1:13" x14ac:dyDescent="0.25">
      <c r="C14" s="441">
        <v>3</v>
      </c>
      <c r="D14" s="474" t="s">
        <v>1125</v>
      </c>
      <c r="E14" s="473">
        <v>28901675.691833328</v>
      </c>
      <c r="F14" s="473">
        <v>28214208.912833337</v>
      </c>
      <c r="G14" s="473">
        <v>27638410.071166676</v>
      </c>
      <c r="H14" s="473">
        <v>26996562.211666662</v>
      </c>
      <c r="I14" s="473">
        <v>1445083.7845833332</v>
      </c>
      <c r="J14" s="473">
        <v>1410710.4455833333</v>
      </c>
      <c r="K14" s="473">
        <v>1381920.5035833332</v>
      </c>
      <c r="L14" s="473">
        <v>1349828.1105833333</v>
      </c>
    </row>
    <row r="15" spans="1:13" x14ac:dyDescent="0.25">
      <c r="C15" s="441">
        <v>4</v>
      </c>
      <c r="D15" s="474" t="s">
        <v>1126</v>
      </c>
      <c r="E15" s="473">
        <v>7374386.3660833342</v>
      </c>
      <c r="F15" s="473">
        <v>6999031.8683333332</v>
      </c>
      <c r="G15" s="473">
        <v>6563935.1026666658</v>
      </c>
      <c r="H15" s="473">
        <v>6190112.8944166647</v>
      </c>
      <c r="I15" s="473">
        <v>750829.66483333346</v>
      </c>
      <c r="J15" s="473">
        <v>715293.05108333332</v>
      </c>
      <c r="K15" s="473">
        <v>678417.0885833333</v>
      </c>
      <c r="L15" s="473">
        <v>649535.79416666657</v>
      </c>
    </row>
    <row r="16" spans="1:13" x14ac:dyDescent="0.25">
      <c r="C16" s="441">
        <v>5</v>
      </c>
      <c r="D16" s="471" t="s">
        <v>1127</v>
      </c>
      <c r="E16" s="473">
        <v>9422459.0853333343</v>
      </c>
      <c r="F16" s="473">
        <v>8681907.8516666684</v>
      </c>
      <c r="G16" s="473">
        <v>8111095.0922500007</v>
      </c>
      <c r="H16" s="473">
        <v>7703767.6455833325</v>
      </c>
      <c r="I16" s="473">
        <v>3413415.9215000006</v>
      </c>
      <c r="J16" s="473">
        <v>3076766.5770833339</v>
      </c>
      <c r="K16" s="473">
        <v>2845116.4490000005</v>
      </c>
      <c r="L16" s="473">
        <v>2686031.9430833333</v>
      </c>
    </row>
    <row r="17" spans="3:12" ht="24" x14ac:dyDescent="0.25">
      <c r="C17" s="441">
        <v>6</v>
      </c>
      <c r="D17" s="474" t="s">
        <v>1128</v>
      </c>
      <c r="E17" s="473">
        <v>4204689.6477500005</v>
      </c>
      <c r="F17" s="473">
        <v>4058421.6060833335</v>
      </c>
      <c r="G17" s="473">
        <v>3849846.2504999996</v>
      </c>
      <c r="H17" s="473">
        <v>3682888.600083333</v>
      </c>
      <c r="I17" s="473">
        <v>1046001.3281666668</v>
      </c>
      <c r="J17" s="473">
        <v>1013887.7576666666</v>
      </c>
      <c r="K17" s="473">
        <v>961686.85033333336</v>
      </c>
      <c r="L17" s="473">
        <v>919941.9350833334</v>
      </c>
    </row>
    <row r="18" spans="3:12" x14ac:dyDescent="0.25">
      <c r="C18" s="441">
        <v>7</v>
      </c>
      <c r="D18" s="474" t="s">
        <v>1129</v>
      </c>
      <c r="E18" s="473">
        <v>5217769.4375833338</v>
      </c>
      <c r="F18" s="473">
        <v>4623486.245583334</v>
      </c>
      <c r="G18" s="473">
        <v>4261248.8417500006</v>
      </c>
      <c r="H18" s="473">
        <v>4020879.0455000005</v>
      </c>
      <c r="I18" s="473">
        <v>2367414.5933333333</v>
      </c>
      <c r="J18" s="473">
        <v>2062878.8194166664</v>
      </c>
      <c r="K18" s="473">
        <v>1883429.5986666668</v>
      </c>
      <c r="L18" s="473">
        <v>1766090.0080000001</v>
      </c>
    </row>
    <row r="19" spans="3:12" x14ac:dyDescent="0.25">
      <c r="C19" s="441">
        <v>8</v>
      </c>
      <c r="D19" s="474" t="s">
        <v>1130</v>
      </c>
      <c r="E19" s="473">
        <v>4490.5092500000001</v>
      </c>
      <c r="F19" s="473">
        <v>4003.0546666666669</v>
      </c>
      <c r="G19" s="473">
        <v>4003.0546666666669</v>
      </c>
      <c r="H19" s="473">
        <v>4003.0546666666669</v>
      </c>
      <c r="I19" s="473">
        <v>4490.5092500000001</v>
      </c>
      <c r="J19" s="473">
        <v>4003.0546666666669</v>
      </c>
      <c r="K19" s="473">
        <v>4003.0546666666669</v>
      </c>
      <c r="L19" s="473">
        <v>4003.0546666666669</v>
      </c>
    </row>
    <row r="20" spans="3:12" x14ac:dyDescent="0.25">
      <c r="C20" s="441">
        <v>9</v>
      </c>
      <c r="D20" s="474" t="s">
        <v>1131</v>
      </c>
      <c r="E20" s="976"/>
      <c r="F20" s="976"/>
      <c r="G20" s="976"/>
      <c r="H20" s="976"/>
      <c r="I20" s="473">
        <v>1193.01</v>
      </c>
      <c r="J20" s="473">
        <v>1193.01</v>
      </c>
      <c r="K20" s="473">
        <v>1193.01</v>
      </c>
      <c r="L20" s="473">
        <v>0</v>
      </c>
    </row>
    <row r="21" spans="3:12" x14ac:dyDescent="0.25">
      <c r="C21" s="441">
        <v>10</v>
      </c>
      <c r="D21" s="471" t="s">
        <v>1132</v>
      </c>
      <c r="E21" s="473">
        <v>4533325.6790833324</v>
      </c>
      <c r="F21" s="473">
        <v>4375749.7419166667</v>
      </c>
      <c r="G21" s="473">
        <v>4210491.7762500001</v>
      </c>
      <c r="H21" s="473">
        <v>3993563.2485000002</v>
      </c>
      <c r="I21" s="473">
        <v>438971.25958333327</v>
      </c>
      <c r="J21" s="473">
        <v>419627.08933333325</v>
      </c>
      <c r="K21" s="473">
        <v>399765.68283333333</v>
      </c>
      <c r="L21" s="473">
        <v>373424.82433333335</v>
      </c>
    </row>
    <row r="22" spans="3:12" ht="24" x14ac:dyDescent="0.25">
      <c r="C22" s="441">
        <v>11</v>
      </c>
      <c r="D22" s="474" t="s">
        <v>1133</v>
      </c>
      <c r="E22" s="473">
        <v>0</v>
      </c>
      <c r="F22" s="473">
        <v>0</v>
      </c>
      <c r="G22" s="473">
        <v>0</v>
      </c>
      <c r="H22" s="473">
        <v>0</v>
      </c>
      <c r="I22" s="473">
        <v>0</v>
      </c>
      <c r="J22" s="473">
        <v>0</v>
      </c>
      <c r="K22" s="473">
        <v>0</v>
      </c>
      <c r="L22" s="473">
        <v>0</v>
      </c>
    </row>
    <row r="23" spans="3:12" ht="16.5" customHeight="1" x14ac:dyDescent="0.25">
      <c r="C23" s="441">
        <v>12</v>
      </c>
      <c r="D23" s="474" t="s">
        <v>1134</v>
      </c>
      <c r="E23" s="473">
        <v>0</v>
      </c>
      <c r="F23" s="473">
        <v>0</v>
      </c>
      <c r="G23" s="473">
        <v>0</v>
      </c>
      <c r="H23" s="473">
        <v>0</v>
      </c>
      <c r="I23" s="473">
        <v>0</v>
      </c>
      <c r="J23" s="473">
        <v>0</v>
      </c>
      <c r="K23" s="473">
        <v>0</v>
      </c>
      <c r="L23" s="473">
        <v>0</v>
      </c>
    </row>
    <row r="24" spans="3:12" x14ac:dyDescent="0.25">
      <c r="C24" s="441">
        <v>13</v>
      </c>
      <c r="D24" s="474" t="s">
        <v>1135</v>
      </c>
      <c r="E24" s="473">
        <v>4533325.6790833324</v>
      </c>
      <c r="F24" s="473">
        <v>4375749.7419166667</v>
      </c>
      <c r="G24" s="473">
        <v>4210491.7762500001</v>
      </c>
      <c r="H24" s="473">
        <v>3993563.2485000002</v>
      </c>
      <c r="I24" s="473">
        <v>438971.25958333327</v>
      </c>
      <c r="J24" s="473">
        <v>419627.08933333325</v>
      </c>
      <c r="K24" s="473">
        <v>399765.68283333333</v>
      </c>
      <c r="L24" s="473">
        <v>373424.82433333335</v>
      </c>
    </row>
    <row r="25" spans="3:12" x14ac:dyDescent="0.25">
      <c r="C25" s="441">
        <v>14</v>
      </c>
      <c r="D25" s="471" t="s">
        <v>1136</v>
      </c>
      <c r="E25" s="473">
        <v>69.166666666666671</v>
      </c>
      <c r="F25" s="473">
        <v>155.5275</v>
      </c>
      <c r="G25" s="473">
        <v>155.5275</v>
      </c>
      <c r="H25" s="473">
        <v>155.5275</v>
      </c>
      <c r="I25" s="473">
        <v>69.166666666666671</v>
      </c>
      <c r="J25" s="473">
        <v>155.5275</v>
      </c>
      <c r="K25" s="473">
        <v>155.5275</v>
      </c>
      <c r="L25" s="473">
        <v>155.5275</v>
      </c>
    </row>
    <row r="26" spans="3:12" x14ac:dyDescent="0.25">
      <c r="C26" s="441">
        <v>15</v>
      </c>
      <c r="D26" s="471" t="s">
        <v>1137</v>
      </c>
      <c r="E26" s="473">
        <v>3628874.1290833335</v>
      </c>
      <c r="F26" s="473">
        <v>3553264.17025</v>
      </c>
      <c r="G26" s="473">
        <v>3472038.1143333334</v>
      </c>
      <c r="H26" s="473">
        <v>3156188.5311666671</v>
      </c>
      <c r="I26" s="473">
        <v>152264.35358333334</v>
      </c>
      <c r="J26" s="473">
        <v>145012.88766666665</v>
      </c>
      <c r="K26" s="473">
        <v>135570.8495833333</v>
      </c>
      <c r="L26" s="473">
        <v>128436.22691666668</v>
      </c>
    </row>
    <row r="27" spans="3:12" x14ac:dyDescent="0.25">
      <c r="C27" s="441">
        <v>16</v>
      </c>
      <c r="D27" s="471" t="s">
        <v>1138</v>
      </c>
      <c r="E27" s="972"/>
      <c r="F27" s="972"/>
      <c r="G27" s="972"/>
      <c r="H27" s="972"/>
      <c r="I27" s="473">
        <v>6206317.669999999</v>
      </c>
      <c r="J27" s="473">
        <v>5772761.6429166673</v>
      </c>
      <c r="K27" s="473">
        <v>5446142.1657499997</v>
      </c>
      <c r="L27" s="473">
        <v>5191415.4812500002</v>
      </c>
    </row>
    <row r="28" spans="3:12" x14ac:dyDescent="0.25">
      <c r="C28" s="971" t="s">
        <v>1139</v>
      </c>
      <c r="D28" s="971"/>
      <c r="E28" s="971"/>
      <c r="F28" s="971"/>
      <c r="G28" s="971"/>
      <c r="H28" s="971"/>
      <c r="I28" s="971"/>
      <c r="J28" s="971"/>
      <c r="K28" s="971"/>
      <c r="L28" s="971"/>
    </row>
    <row r="29" spans="3:12" x14ac:dyDescent="0.25">
      <c r="C29" s="441">
        <v>17</v>
      </c>
      <c r="D29" s="471" t="s">
        <v>1140</v>
      </c>
      <c r="E29" s="473">
        <v>0</v>
      </c>
      <c r="F29" s="473">
        <v>75879.316249999989</v>
      </c>
      <c r="G29" s="473">
        <v>184367.13008333332</v>
      </c>
      <c r="H29" s="473">
        <v>249226.65899999999</v>
      </c>
      <c r="I29" s="473">
        <v>0</v>
      </c>
      <c r="J29" s="473">
        <v>1204.4728333333335</v>
      </c>
      <c r="K29" s="473">
        <v>1204.4728333333335</v>
      </c>
      <c r="L29" s="473">
        <v>1204.4728333333335</v>
      </c>
    </row>
    <row r="30" spans="3:12" x14ac:dyDescent="0.25">
      <c r="C30" s="441">
        <v>18</v>
      </c>
      <c r="D30" s="471" t="s">
        <v>1141</v>
      </c>
      <c r="E30" s="473">
        <v>2255351.5170833333</v>
      </c>
      <c r="F30" s="473">
        <v>2105020.7271666666</v>
      </c>
      <c r="G30" s="473">
        <v>2099437.526083333</v>
      </c>
      <c r="H30" s="473">
        <v>2102163.9063333333</v>
      </c>
      <c r="I30" s="473">
        <v>1161672.1054166667</v>
      </c>
      <c r="J30" s="473">
        <v>1101237.5931666666</v>
      </c>
      <c r="K30" s="473">
        <v>1119319.1600833335</v>
      </c>
      <c r="L30" s="473">
        <v>1117135.1763333334</v>
      </c>
    </row>
    <row r="31" spans="3:12" x14ac:dyDescent="0.25">
      <c r="C31" s="441">
        <v>19</v>
      </c>
      <c r="D31" s="471" t="s">
        <v>1142</v>
      </c>
      <c r="E31" s="473">
        <v>12085.578666666666</v>
      </c>
      <c r="F31" s="473">
        <v>5650.7060000000001</v>
      </c>
      <c r="G31" s="473">
        <v>2330.0550833333332</v>
      </c>
      <c r="H31" s="473">
        <v>5142.7849999999999</v>
      </c>
      <c r="I31" s="473">
        <v>12085.578666666666</v>
      </c>
      <c r="J31" s="473">
        <v>5650.7059999999992</v>
      </c>
      <c r="K31" s="473">
        <v>2330.0550833333332</v>
      </c>
      <c r="L31" s="473">
        <v>5142.7849999999999</v>
      </c>
    </row>
    <row r="32" spans="3:12" x14ac:dyDescent="0.25">
      <c r="C32" s="967" t="s">
        <v>947</v>
      </c>
      <c r="D32" s="977" t="s">
        <v>1143</v>
      </c>
      <c r="E32" s="978"/>
      <c r="F32" s="978"/>
      <c r="G32" s="978"/>
      <c r="H32" s="978"/>
      <c r="I32" s="973">
        <v>0</v>
      </c>
      <c r="J32" s="973">
        <v>0</v>
      </c>
      <c r="K32" s="973">
        <v>0</v>
      </c>
      <c r="L32" s="973">
        <v>0</v>
      </c>
    </row>
    <row r="33" spans="3:12" ht="20.25" customHeight="1" x14ac:dyDescent="0.25">
      <c r="C33" s="968"/>
      <c r="D33" s="977"/>
      <c r="E33" s="979"/>
      <c r="F33" s="979"/>
      <c r="G33" s="979"/>
      <c r="H33" s="979"/>
      <c r="I33" s="974"/>
      <c r="J33" s="974" t="e">
        <v>#DIV/0!</v>
      </c>
      <c r="K33" s="974" t="e">
        <v>#DIV/0!</v>
      </c>
      <c r="L33" s="974" t="e">
        <v>#DIV/0!</v>
      </c>
    </row>
    <row r="34" spans="3:12" x14ac:dyDescent="0.25">
      <c r="C34" s="967" t="s">
        <v>1144</v>
      </c>
      <c r="D34" s="977" t="s">
        <v>1145</v>
      </c>
      <c r="E34" s="978"/>
      <c r="F34" s="978"/>
      <c r="G34" s="978"/>
      <c r="H34" s="978"/>
      <c r="I34" s="973">
        <v>0</v>
      </c>
      <c r="J34" s="973">
        <v>0</v>
      </c>
      <c r="K34" s="973">
        <v>0</v>
      </c>
      <c r="L34" s="973">
        <v>0</v>
      </c>
    </row>
    <row r="35" spans="3:12" ht="3.75" customHeight="1" x14ac:dyDescent="0.25">
      <c r="C35" s="968"/>
      <c r="D35" s="977"/>
      <c r="E35" s="979"/>
      <c r="F35" s="979"/>
      <c r="G35" s="979"/>
      <c r="H35" s="979"/>
      <c r="I35" s="974"/>
      <c r="J35" s="974" t="e">
        <v>#DIV/0!</v>
      </c>
      <c r="K35" s="974" t="e">
        <v>#DIV/0!</v>
      </c>
      <c r="L35" s="974" t="e">
        <v>#DIV/0!</v>
      </c>
    </row>
    <row r="36" spans="3:12" ht="12" customHeight="1" x14ac:dyDescent="0.25">
      <c r="C36" s="441">
        <v>20</v>
      </c>
      <c r="D36" s="471" t="s">
        <v>1146</v>
      </c>
      <c r="E36" s="473">
        <v>2267437.0957500003</v>
      </c>
      <c r="F36" s="473">
        <v>2186550.7494166666</v>
      </c>
      <c r="G36" s="473">
        <v>2286134.7112499997</v>
      </c>
      <c r="H36" s="473">
        <v>2356533.350333333</v>
      </c>
      <c r="I36" s="473">
        <v>1173757.6840833332</v>
      </c>
      <c r="J36" s="473">
        <v>1108092.7719999999</v>
      </c>
      <c r="K36" s="473">
        <v>1122853.6879999998</v>
      </c>
      <c r="L36" s="473">
        <v>1123482.4341666666</v>
      </c>
    </row>
    <row r="37" spans="3:12" ht="8.25" customHeight="1" x14ac:dyDescent="0.25">
      <c r="C37" s="967" t="s">
        <v>1147</v>
      </c>
      <c r="D37" s="980" t="s">
        <v>1148</v>
      </c>
      <c r="E37" s="973">
        <v>0</v>
      </c>
      <c r="F37" s="973">
        <v>0</v>
      </c>
      <c r="G37" s="973">
        <v>0</v>
      </c>
      <c r="H37" s="973">
        <v>0</v>
      </c>
      <c r="I37" s="973">
        <v>0</v>
      </c>
      <c r="J37" s="973">
        <v>0</v>
      </c>
      <c r="K37" s="973">
        <v>0</v>
      </c>
      <c r="L37" s="973">
        <v>0</v>
      </c>
    </row>
    <row r="38" spans="3:12" ht="8.25" customHeight="1" x14ac:dyDescent="0.25">
      <c r="C38" s="968"/>
      <c r="D38" s="980"/>
      <c r="E38" s="974"/>
      <c r="F38" s="974" t="e">
        <v>#DIV/0!</v>
      </c>
      <c r="G38" s="974" t="e">
        <v>#DIV/0!</v>
      </c>
      <c r="H38" s="974" t="e">
        <v>#DIV/0!</v>
      </c>
      <c r="I38" s="974"/>
      <c r="J38" s="974" t="e">
        <v>#DIV/0!</v>
      </c>
      <c r="K38" s="974" t="e">
        <v>#DIV/0!</v>
      </c>
      <c r="L38" s="974" t="e">
        <v>#DIV/0!</v>
      </c>
    </row>
    <row r="39" spans="3:12" ht="8.25" customHeight="1" x14ac:dyDescent="0.25">
      <c r="C39" s="967" t="s">
        <v>583</v>
      </c>
      <c r="D39" s="980" t="s">
        <v>1149</v>
      </c>
      <c r="E39" s="973">
        <v>0</v>
      </c>
      <c r="F39" s="973">
        <v>0</v>
      </c>
      <c r="G39" s="973">
        <v>0</v>
      </c>
      <c r="H39" s="973">
        <v>0</v>
      </c>
      <c r="I39" s="973">
        <v>0</v>
      </c>
      <c r="J39" s="973">
        <v>0</v>
      </c>
      <c r="K39" s="973">
        <v>0</v>
      </c>
      <c r="L39" s="973">
        <v>0</v>
      </c>
    </row>
    <row r="40" spans="3:12" ht="8.25" customHeight="1" x14ac:dyDescent="0.25">
      <c r="C40" s="968"/>
      <c r="D40" s="980"/>
      <c r="E40" s="974"/>
      <c r="F40" s="974" t="e">
        <v>#DIV/0!</v>
      </c>
      <c r="G40" s="974" t="e">
        <v>#DIV/0!</v>
      </c>
      <c r="H40" s="974" t="e">
        <v>#DIV/0!</v>
      </c>
      <c r="I40" s="974"/>
      <c r="J40" s="974" t="e">
        <v>#DIV/0!</v>
      </c>
      <c r="K40" s="974" t="e">
        <v>#DIV/0!</v>
      </c>
      <c r="L40" s="974" t="e">
        <v>#DIV/0!</v>
      </c>
    </row>
    <row r="41" spans="3:12" ht="8.25" customHeight="1" x14ac:dyDescent="0.25">
      <c r="C41" s="967" t="s">
        <v>1150</v>
      </c>
      <c r="D41" s="980" t="s">
        <v>1151</v>
      </c>
      <c r="E41" s="973">
        <v>2267437.0959166666</v>
      </c>
      <c r="F41" s="973">
        <v>2186550.7494999995</v>
      </c>
      <c r="G41" s="973">
        <v>2286134.711333333</v>
      </c>
      <c r="H41" s="973">
        <v>2356533.3504166664</v>
      </c>
      <c r="I41" s="973">
        <v>1173757.6840833335</v>
      </c>
      <c r="J41" s="973">
        <v>1108092.7719999999</v>
      </c>
      <c r="K41" s="973">
        <v>1122853.6879999998</v>
      </c>
      <c r="L41" s="973">
        <v>1123482.4341666666</v>
      </c>
    </row>
    <row r="42" spans="3:12" ht="8.25" customHeight="1" x14ac:dyDescent="0.25">
      <c r="C42" s="968"/>
      <c r="D42" s="980"/>
      <c r="E42" s="974"/>
      <c r="F42" s="974" t="e">
        <v>#DIV/0!</v>
      </c>
      <c r="G42" s="974" t="e">
        <v>#DIV/0!</v>
      </c>
      <c r="H42" s="974" t="e">
        <v>#DIV/0!</v>
      </c>
      <c r="I42" s="974"/>
      <c r="J42" s="974" t="e">
        <v>#DIV/0!</v>
      </c>
      <c r="K42" s="974" t="e">
        <v>#DIV/0!</v>
      </c>
      <c r="L42" s="974" t="e">
        <v>#DIV/0!</v>
      </c>
    </row>
    <row r="43" spans="3:12" x14ac:dyDescent="0.25">
      <c r="C43" s="971" t="s">
        <v>1152</v>
      </c>
      <c r="D43" s="971"/>
      <c r="E43" s="971"/>
      <c r="F43" s="971"/>
      <c r="G43" s="971"/>
      <c r="H43" s="971"/>
      <c r="I43" s="971"/>
      <c r="J43" s="971"/>
      <c r="K43" s="971"/>
      <c r="L43" s="971"/>
    </row>
    <row r="44" spans="3:12" x14ac:dyDescent="0.25">
      <c r="C44" s="441" t="s">
        <v>1153</v>
      </c>
      <c r="D44" s="475" t="s">
        <v>1154</v>
      </c>
      <c r="E44" s="981"/>
      <c r="F44" s="981"/>
      <c r="G44" s="981"/>
      <c r="H44" s="981"/>
      <c r="I44" s="473">
        <v>13149709.4715</v>
      </c>
      <c r="J44" s="473">
        <v>12477236.148833333</v>
      </c>
      <c r="K44" s="473">
        <v>11694423.207750002</v>
      </c>
      <c r="L44" s="473">
        <v>10708193.086916668</v>
      </c>
    </row>
    <row r="45" spans="3:12" x14ac:dyDescent="0.25">
      <c r="C45" s="434">
        <v>22</v>
      </c>
      <c r="D45" s="475" t="s">
        <v>1155</v>
      </c>
      <c r="E45" s="981"/>
      <c r="F45" s="981"/>
      <c r="G45" s="981"/>
      <c r="H45" s="981"/>
      <c r="I45" s="473">
        <v>5032559.9859166676</v>
      </c>
      <c r="J45" s="473">
        <v>4664668.8710000003</v>
      </c>
      <c r="K45" s="473">
        <v>4323288.4778333316</v>
      </c>
      <c r="L45" s="473">
        <v>4067933.0471666665</v>
      </c>
    </row>
    <row r="46" spans="3:12" x14ac:dyDescent="0.25">
      <c r="C46" s="434">
        <v>23</v>
      </c>
      <c r="D46" s="475" t="s">
        <v>1156</v>
      </c>
      <c r="E46" s="981"/>
      <c r="F46" s="981"/>
      <c r="G46" s="981"/>
      <c r="H46" s="981"/>
      <c r="I46" s="476">
        <v>262.92858333333328</v>
      </c>
      <c r="J46" s="476">
        <v>268.39383333333336</v>
      </c>
      <c r="K46" s="476">
        <v>270.5168333333333</v>
      </c>
      <c r="L46" s="476">
        <v>261.92241666666672</v>
      </c>
    </row>
    <row r="47" spans="3:12" x14ac:dyDescent="0.25">
      <c r="C47" s="69"/>
      <c r="D47" s="69"/>
      <c r="E47" s="69"/>
      <c r="F47" s="69"/>
      <c r="G47" s="69"/>
      <c r="H47" s="69"/>
      <c r="I47" s="69"/>
      <c r="J47" s="69"/>
      <c r="K47" s="69"/>
      <c r="L47" s="69"/>
    </row>
    <row r="48" spans="3:12" x14ac:dyDescent="0.25">
      <c r="D48" s="94" t="s">
        <v>304</v>
      </c>
    </row>
  </sheetData>
  <mergeCells count="57">
    <mergeCell ref="C43:L43"/>
    <mergeCell ref="E44:H44"/>
    <mergeCell ref="E45:H45"/>
    <mergeCell ref="E46:H46"/>
    <mergeCell ref="C2:M3"/>
    <mergeCell ref="H41:H42"/>
    <mergeCell ref="I41:I42"/>
    <mergeCell ref="J41:J42"/>
    <mergeCell ref="K41:K42"/>
    <mergeCell ref="L41:L42"/>
    <mergeCell ref="D41:D42"/>
    <mergeCell ref="E41:E42"/>
    <mergeCell ref="F41:F42"/>
    <mergeCell ref="G41:G42"/>
    <mergeCell ref="H39:H40"/>
    <mergeCell ref="I39:I40"/>
    <mergeCell ref="J39:J40"/>
    <mergeCell ref="K39:K40"/>
    <mergeCell ref="L39:L40"/>
    <mergeCell ref="D39:D40"/>
    <mergeCell ref="E39:E40"/>
    <mergeCell ref="F39:F40"/>
    <mergeCell ref="G39:G40"/>
    <mergeCell ref="L34:L35"/>
    <mergeCell ref="D37:D38"/>
    <mergeCell ref="E37:E38"/>
    <mergeCell ref="F37:F38"/>
    <mergeCell ref="G37:G38"/>
    <mergeCell ref="H37:H38"/>
    <mergeCell ref="I37:I38"/>
    <mergeCell ref="J37:J38"/>
    <mergeCell ref="K37:K38"/>
    <mergeCell ref="L37:L38"/>
    <mergeCell ref="D34:D35"/>
    <mergeCell ref="E34:H35"/>
    <mergeCell ref="I34:I35"/>
    <mergeCell ref="I7:L7"/>
    <mergeCell ref="C10:L10"/>
    <mergeCell ref="E11:H11"/>
    <mergeCell ref="J34:J35"/>
    <mergeCell ref="C12:L12"/>
    <mergeCell ref="E20:H20"/>
    <mergeCell ref="E27:H27"/>
    <mergeCell ref="C28:L28"/>
    <mergeCell ref="D32:D33"/>
    <mergeCell ref="E32:H33"/>
    <mergeCell ref="I32:I33"/>
    <mergeCell ref="J32:J33"/>
    <mergeCell ref="K32:K33"/>
    <mergeCell ref="L32:L33"/>
    <mergeCell ref="C32:C33"/>
    <mergeCell ref="K34:K35"/>
    <mergeCell ref="C34:C35"/>
    <mergeCell ref="C37:C38"/>
    <mergeCell ref="C39:C40"/>
    <mergeCell ref="C41:C42"/>
    <mergeCell ref="E7:H7"/>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7"/>
  <sheetViews>
    <sheetView workbookViewId="0"/>
  </sheetViews>
  <sheetFormatPr baseColWidth="10" defaultColWidth="11.42578125" defaultRowHeight="15" x14ac:dyDescent="0.25"/>
  <cols>
    <col min="1" max="1" width="12.140625" style="1" customWidth="1"/>
    <col min="2" max="2" width="3.7109375" style="1" customWidth="1"/>
    <col min="3" max="3" width="11.42578125" style="1" customWidth="1"/>
    <col min="4" max="4" width="52.85546875" style="1" customWidth="1"/>
    <col min="5" max="9" width="16.85546875" style="1" customWidth="1"/>
    <col min="10" max="16384" width="11.42578125" style="1"/>
  </cols>
  <sheetData>
    <row r="2" spans="1:12" ht="15" customHeight="1" x14ac:dyDescent="0.25">
      <c r="C2" s="931" t="s">
        <v>1157</v>
      </c>
      <c r="D2" s="931"/>
      <c r="E2" s="931"/>
      <c r="F2" s="931"/>
      <c r="G2" s="931"/>
      <c r="H2" s="931"/>
      <c r="I2" s="931"/>
      <c r="J2" s="931"/>
      <c r="K2" s="931"/>
    </row>
    <row r="3" spans="1:12" ht="15" customHeight="1" x14ac:dyDescent="0.25">
      <c r="A3" s="56"/>
      <c r="C3" s="931"/>
      <c r="D3" s="931"/>
      <c r="E3" s="931"/>
      <c r="F3" s="931"/>
      <c r="G3" s="931"/>
      <c r="H3" s="931"/>
      <c r="I3" s="931"/>
      <c r="J3" s="931"/>
      <c r="K3" s="931"/>
    </row>
    <row r="4" spans="1:12" x14ac:dyDescent="0.25">
      <c r="A4" s="54" t="s">
        <v>226</v>
      </c>
    </row>
    <row r="5" spans="1:12" ht="15.75" x14ac:dyDescent="0.25">
      <c r="A5" s="33" t="s">
        <v>68</v>
      </c>
      <c r="C5" s="2"/>
      <c r="D5" s="2"/>
      <c r="E5" s="2"/>
      <c r="F5" s="2"/>
      <c r="G5" s="2"/>
      <c r="H5" s="2"/>
      <c r="I5" s="2"/>
      <c r="J5" s="2"/>
      <c r="K5" s="2"/>
      <c r="L5" s="2"/>
    </row>
    <row r="6" spans="1:12" x14ac:dyDescent="0.25">
      <c r="B6" s="181"/>
      <c r="C6" s="982"/>
      <c r="D6" s="982"/>
      <c r="E6" s="512" t="s">
        <v>240</v>
      </c>
      <c r="F6" s="512" t="s">
        <v>241</v>
      </c>
      <c r="G6" s="512" t="s">
        <v>242</v>
      </c>
      <c r="H6" s="512" t="s">
        <v>243</v>
      </c>
      <c r="I6" s="513" t="s">
        <v>244</v>
      </c>
      <c r="J6" s="206"/>
      <c r="K6" s="181"/>
    </row>
    <row r="7" spans="1:12" ht="27" customHeight="1" thickBot="1" x14ac:dyDescent="0.3">
      <c r="B7" s="181"/>
      <c r="C7" s="982"/>
      <c r="D7" s="982"/>
      <c r="E7" s="983" t="s">
        <v>1158</v>
      </c>
      <c r="F7" s="983"/>
      <c r="G7" s="983"/>
      <c r="H7" s="983"/>
      <c r="I7" s="984" t="s">
        <v>1159</v>
      </c>
      <c r="J7" s="206"/>
      <c r="K7" s="181"/>
    </row>
    <row r="8" spans="1:12" ht="38.25" customHeight="1" x14ac:dyDescent="0.25">
      <c r="B8" s="181"/>
      <c r="C8" s="982"/>
      <c r="D8" s="982"/>
      <c r="E8" s="482" t="s">
        <v>726</v>
      </c>
      <c r="F8" s="482" t="s">
        <v>1160</v>
      </c>
      <c r="G8" s="482" t="s">
        <v>1161</v>
      </c>
      <c r="H8" s="482" t="s">
        <v>1162</v>
      </c>
      <c r="I8" s="985"/>
      <c r="J8" s="206"/>
      <c r="K8" s="181"/>
    </row>
    <row r="9" spans="1:12" ht="18.75" hidden="1" customHeight="1" x14ac:dyDescent="0.25">
      <c r="B9" s="181"/>
      <c r="C9" s="514" t="s">
        <v>1163</v>
      </c>
      <c r="D9" s="483"/>
      <c r="E9" s="483"/>
      <c r="F9" s="484"/>
      <c r="G9" s="483"/>
      <c r="H9" s="483"/>
      <c r="I9" s="483"/>
      <c r="J9" s="206"/>
      <c r="K9" s="181"/>
    </row>
    <row r="10" spans="1:12" hidden="1" x14ac:dyDescent="0.25">
      <c r="B10" s="181"/>
      <c r="C10" s="485">
        <v>1</v>
      </c>
      <c r="D10" s="486" t="s">
        <v>1164</v>
      </c>
      <c r="E10" s="487">
        <v>4875747</v>
      </c>
      <c r="F10" s="487">
        <v>0</v>
      </c>
      <c r="G10" s="487">
        <v>0</v>
      </c>
      <c r="H10" s="487">
        <v>650000</v>
      </c>
      <c r="I10" s="487">
        <v>5525747</v>
      </c>
      <c r="J10" s="206"/>
      <c r="K10" s="181"/>
    </row>
    <row r="11" spans="1:12" hidden="1" x14ac:dyDescent="0.25">
      <c r="B11" s="181"/>
      <c r="C11" s="488">
        <v>2</v>
      </c>
      <c r="D11" s="489" t="s">
        <v>1165</v>
      </c>
      <c r="E11" s="490">
        <v>4875747</v>
      </c>
      <c r="F11" s="490">
        <v>0</v>
      </c>
      <c r="G11" s="490">
        <v>0</v>
      </c>
      <c r="H11" s="490">
        <v>650000</v>
      </c>
      <c r="I11" s="490">
        <v>5525747</v>
      </c>
      <c r="J11" s="206"/>
      <c r="K11" s="181"/>
    </row>
    <row r="12" spans="1:12" hidden="1" x14ac:dyDescent="0.25">
      <c r="B12" s="181"/>
      <c r="C12" s="488">
        <v>3</v>
      </c>
      <c r="D12" s="489" t="s">
        <v>1166</v>
      </c>
      <c r="E12" s="490"/>
      <c r="F12" s="490">
        <v>0</v>
      </c>
      <c r="G12" s="490">
        <v>0</v>
      </c>
      <c r="H12" s="490">
        <v>0</v>
      </c>
      <c r="I12" s="490">
        <v>0</v>
      </c>
      <c r="J12" s="206"/>
      <c r="K12" s="181"/>
    </row>
    <row r="13" spans="1:12" hidden="1" x14ac:dyDescent="0.25">
      <c r="B13" s="181"/>
      <c r="C13" s="491">
        <v>4</v>
      </c>
      <c r="D13" s="492" t="s">
        <v>1167</v>
      </c>
      <c r="E13" s="493"/>
      <c r="F13" s="493">
        <v>34816180.009999998</v>
      </c>
      <c r="G13" s="493">
        <v>2759846.7969999998</v>
      </c>
      <c r="H13" s="493">
        <v>237560.27000000002</v>
      </c>
      <c r="I13" s="493">
        <v>35574583.794</v>
      </c>
      <c r="J13" s="206"/>
      <c r="K13" s="181"/>
    </row>
    <row r="14" spans="1:12" hidden="1" x14ac:dyDescent="0.25">
      <c r="B14" s="181"/>
      <c r="C14" s="488">
        <v>5</v>
      </c>
      <c r="D14" s="489" t="s">
        <v>1125</v>
      </c>
      <c r="E14" s="490"/>
      <c r="F14" s="490">
        <v>28373298.359000001</v>
      </c>
      <c r="G14" s="490">
        <v>1998689.575</v>
      </c>
      <c r="H14" s="490">
        <v>125198.67600000001</v>
      </c>
      <c r="I14" s="490">
        <v>28978587.214000002</v>
      </c>
      <c r="J14" s="206"/>
      <c r="K14" s="181"/>
    </row>
    <row r="15" spans="1:12" hidden="1" x14ac:dyDescent="0.25">
      <c r="B15" s="181"/>
      <c r="C15" s="488">
        <v>6</v>
      </c>
      <c r="D15" s="489" t="s">
        <v>1126</v>
      </c>
      <c r="E15" s="490"/>
      <c r="F15" s="490">
        <v>6442881.6509999996</v>
      </c>
      <c r="G15" s="490">
        <v>761157.22199999995</v>
      </c>
      <c r="H15" s="490">
        <v>112361.594</v>
      </c>
      <c r="I15" s="490">
        <v>6595996.5800000001</v>
      </c>
      <c r="J15" s="206"/>
      <c r="K15" s="181"/>
    </row>
    <row r="16" spans="1:12" hidden="1" x14ac:dyDescent="0.25">
      <c r="B16" s="181"/>
      <c r="C16" s="491">
        <v>7</v>
      </c>
      <c r="D16" s="492" t="s">
        <v>1168</v>
      </c>
      <c r="E16" s="493"/>
      <c r="F16" s="493">
        <v>18754808.129000001</v>
      </c>
      <c r="G16" s="493">
        <v>2426588.0359999998</v>
      </c>
      <c r="H16" s="493">
        <v>12736259.492999999</v>
      </c>
      <c r="I16" s="493">
        <v>19373174.245000001</v>
      </c>
      <c r="J16" s="206"/>
      <c r="K16" s="181"/>
    </row>
    <row r="17" spans="2:11" hidden="1" x14ac:dyDescent="0.25">
      <c r="B17" s="181"/>
      <c r="C17" s="488">
        <v>8</v>
      </c>
      <c r="D17" s="489" t="s">
        <v>1169</v>
      </c>
      <c r="E17" s="490"/>
      <c r="F17" s="490">
        <v>4310691.3059999999</v>
      </c>
      <c r="G17" s="490">
        <v>177.244</v>
      </c>
      <c r="H17" s="490">
        <v>0</v>
      </c>
      <c r="I17" s="490">
        <v>169739.91099999999</v>
      </c>
      <c r="J17" s="206"/>
      <c r="K17" s="181"/>
    </row>
    <row r="18" spans="2:11" hidden="1" x14ac:dyDescent="0.25">
      <c r="B18" s="181"/>
      <c r="C18" s="488">
        <v>9</v>
      </c>
      <c r="D18" s="489" t="s">
        <v>1170</v>
      </c>
      <c r="E18" s="490"/>
      <c r="F18" s="490">
        <v>14444116.823000001</v>
      </c>
      <c r="G18" s="490">
        <v>2426410.7919999999</v>
      </c>
      <c r="H18" s="490">
        <v>12736259.492999999</v>
      </c>
      <c r="I18" s="490">
        <v>19203434.334000003</v>
      </c>
      <c r="J18" s="206"/>
      <c r="K18" s="181"/>
    </row>
    <row r="19" spans="2:11" hidden="1" x14ac:dyDescent="0.25">
      <c r="B19" s="181"/>
      <c r="C19" s="491">
        <v>10</v>
      </c>
      <c r="D19" s="492" t="s">
        <v>1171</v>
      </c>
      <c r="E19" s="493"/>
      <c r="F19" s="493">
        <v>0</v>
      </c>
      <c r="G19" s="493">
        <v>0</v>
      </c>
      <c r="H19" s="493">
        <v>0</v>
      </c>
      <c r="I19" s="493">
        <v>0</v>
      </c>
      <c r="J19" s="206"/>
      <c r="K19" s="181"/>
    </row>
    <row r="20" spans="2:11" hidden="1" x14ac:dyDescent="0.25">
      <c r="B20" s="181"/>
      <c r="C20" s="491">
        <v>11</v>
      </c>
      <c r="D20" s="492" t="s">
        <v>1172</v>
      </c>
      <c r="E20" s="493">
        <v>103259.54700000001</v>
      </c>
      <c r="F20" s="493">
        <v>942355</v>
      </c>
      <c r="G20" s="493">
        <v>0</v>
      </c>
      <c r="H20" s="493">
        <v>0</v>
      </c>
      <c r="I20" s="493">
        <v>0</v>
      </c>
      <c r="J20" s="206"/>
      <c r="K20" s="181"/>
    </row>
    <row r="21" spans="2:11" hidden="1" x14ac:dyDescent="0.25">
      <c r="B21" s="181"/>
      <c r="C21" s="488">
        <v>12</v>
      </c>
      <c r="D21" s="489" t="s">
        <v>1173</v>
      </c>
      <c r="E21" s="490">
        <v>103259.54700000001</v>
      </c>
      <c r="F21" s="490"/>
      <c r="G21" s="490"/>
      <c r="H21" s="490"/>
      <c r="I21" s="490"/>
      <c r="J21" s="206"/>
      <c r="K21" s="181"/>
    </row>
    <row r="22" spans="2:11" ht="30.75" hidden="1" customHeight="1" x14ac:dyDescent="0.25">
      <c r="B22" s="181"/>
      <c r="C22" s="488">
        <v>13</v>
      </c>
      <c r="D22" s="489" t="s">
        <v>1174</v>
      </c>
      <c r="E22" s="490"/>
      <c r="F22" s="490">
        <v>942355</v>
      </c>
      <c r="G22" s="490">
        <v>0</v>
      </c>
      <c r="H22" s="490">
        <v>0</v>
      </c>
      <c r="I22" s="490">
        <v>0</v>
      </c>
      <c r="J22" s="206"/>
      <c r="K22" s="181"/>
    </row>
    <row r="23" spans="2:11" hidden="1" x14ac:dyDescent="0.25">
      <c r="B23" s="181"/>
      <c r="C23" s="494">
        <v>14</v>
      </c>
      <c r="D23" s="495" t="s">
        <v>301</v>
      </c>
      <c r="E23" s="496"/>
      <c r="F23" s="496"/>
      <c r="G23" s="496"/>
      <c r="H23" s="496"/>
      <c r="I23" s="496">
        <v>60473505.039000005</v>
      </c>
      <c r="J23" s="206"/>
      <c r="K23" s="181"/>
    </row>
    <row r="24" spans="2:11" ht="18.75" customHeight="1" x14ac:dyDescent="0.25">
      <c r="B24" s="181"/>
      <c r="C24" s="515" t="s">
        <v>1175</v>
      </c>
      <c r="D24" s="497"/>
      <c r="E24" s="497"/>
      <c r="F24" s="498"/>
      <c r="G24" s="497"/>
      <c r="H24" s="497"/>
      <c r="I24" s="497"/>
      <c r="J24" s="206"/>
      <c r="K24" s="181"/>
    </row>
    <row r="25" spans="2:11" x14ac:dyDescent="0.25">
      <c r="B25" s="181"/>
      <c r="C25" s="491">
        <v>15</v>
      </c>
      <c r="D25" s="492" t="s">
        <v>1122</v>
      </c>
      <c r="E25" s="492"/>
      <c r="F25" s="499"/>
      <c r="G25" s="499"/>
      <c r="H25" s="500"/>
      <c r="I25" s="493">
        <v>1913538.3740000001</v>
      </c>
      <c r="J25" s="206"/>
      <c r="K25" s="181"/>
    </row>
    <row r="26" spans="2:11" x14ac:dyDescent="0.25">
      <c r="B26" s="181"/>
      <c r="C26" s="491" t="s">
        <v>1176</v>
      </c>
      <c r="D26" s="492" t="s">
        <v>1177</v>
      </c>
      <c r="E26" s="501"/>
      <c r="F26" s="493">
        <v>0</v>
      </c>
      <c r="G26" s="493">
        <v>0</v>
      </c>
      <c r="H26" s="493">
        <v>0</v>
      </c>
      <c r="I26" s="493">
        <v>0</v>
      </c>
      <c r="J26" s="206"/>
      <c r="K26" s="181"/>
    </row>
    <row r="27" spans="2:11" ht="24" x14ac:dyDescent="0.25">
      <c r="B27" s="181"/>
      <c r="C27" s="491">
        <v>16</v>
      </c>
      <c r="D27" s="492" t="s">
        <v>1178</v>
      </c>
      <c r="E27" s="492"/>
      <c r="F27" s="493">
        <v>0</v>
      </c>
      <c r="G27" s="493">
        <v>0</v>
      </c>
      <c r="H27" s="493">
        <v>0</v>
      </c>
      <c r="I27" s="493">
        <v>0</v>
      </c>
      <c r="J27" s="206"/>
      <c r="K27" s="181"/>
    </row>
    <row r="28" spans="2:11" x14ac:dyDescent="0.25">
      <c r="B28" s="181"/>
      <c r="C28" s="491">
        <v>17</v>
      </c>
      <c r="D28" s="492" t="s">
        <v>1179</v>
      </c>
      <c r="E28" s="492"/>
      <c r="F28" s="493">
        <v>5436363.9080000008</v>
      </c>
      <c r="G28" s="493">
        <v>1280744.257</v>
      </c>
      <c r="H28" s="493">
        <v>40775146.443999998</v>
      </c>
      <c r="I28" s="493">
        <v>36084741.978</v>
      </c>
      <c r="J28" s="206"/>
      <c r="K28" s="181"/>
    </row>
    <row r="29" spans="2:11" ht="37.5" customHeight="1" x14ac:dyDescent="0.25">
      <c r="B29" s="181"/>
      <c r="C29" s="488">
        <v>18</v>
      </c>
      <c r="D29" s="502" t="s">
        <v>1180</v>
      </c>
      <c r="E29" s="503"/>
      <c r="F29" s="504">
        <v>0</v>
      </c>
      <c r="G29" s="504">
        <v>0</v>
      </c>
      <c r="H29" s="490">
        <v>0</v>
      </c>
      <c r="I29" s="490">
        <v>0</v>
      </c>
      <c r="J29" s="206"/>
      <c r="K29" s="181"/>
    </row>
    <row r="30" spans="2:11" ht="40.5" customHeight="1" x14ac:dyDescent="0.25">
      <c r="B30" s="181"/>
      <c r="C30" s="488">
        <v>19</v>
      </c>
      <c r="D30" s="505" t="s">
        <v>1181</v>
      </c>
      <c r="E30" s="503"/>
      <c r="F30" s="504">
        <v>878150.25099999993</v>
      </c>
      <c r="G30" s="504">
        <v>24978.625</v>
      </c>
      <c r="H30" s="490">
        <v>451298.27100000001</v>
      </c>
      <c r="I30" s="490">
        <v>526552.28</v>
      </c>
      <c r="J30" s="206"/>
      <c r="K30" s="181"/>
    </row>
    <row r="31" spans="2:11" ht="41.25" customHeight="1" x14ac:dyDescent="0.25">
      <c r="B31" s="181"/>
      <c r="C31" s="488">
        <v>20</v>
      </c>
      <c r="D31" s="505" t="s">
        <v>1182</v>
      </c>
      <c r="E31" s="503"/>
      <c r="F31" s="504">
        <v>2890678.2240000004</v>
      </c>
      <c r="G31" s="504">
        <v>1169580.9949999999</v>
      </c>
      <c r="H31" s="490">
        <v>23715435.245999999</v>
      </c>
      <c r="I31" s="490">
        <v>34655762.465999998</v>
      </c>
      <c r="J31" s="206"/>
      <c r="K31" s="181"/>
    </row>
    <row r="32" spans="2:11" ht="30.75" customHeight="1" x14ac:dyDescent="0.25">
      <c r="B32" s="181"/>
      <c r="C32" s="488">
        <v>21</v>
      </c>
      <c r="D32" s="506" t="s">
        <v>1183</v>
      </c>
      <c r="E32" s="503"/>
      <c r="F32" s="507">
        <v>143291.62</v>
      </c>
      <c r="G32" s="507">
        <v>342508.83100000001</v>
      </c>
      <c r="H32" s="508">
        <v>10877701.919</v>
      </c>
      <c r="I32" s="508">
        <v>21017822.441</v>
      </c>
      <c r="J32" s="206"/>
      <c r="K32" s="181"/>
    </row>
    <row r="33" spans="2:11" ht="17.25" customHeight="1" x14ac:dyDescent="0.25">
      <c r="B33" s="181"/>
      <c r="C33" s="488">
        <v>22</v>
      </c>
      <c r="D33" s="505" t="s">
        <v>1184</v>
      </c>
      <c r="E33" s="503"/>
      <c r="F33" s="504">
        <v>25344.514000000003</v>
      </c>
      <c r="G33" s="504">
        <v>36015.603999999999</v>
      </c>
      <c r="H33" s="490">
        <v>15769443.957999999</v>
      </c>
      <c r="I33" s="490">
        <v>0</v>
      </c>
      <c r="J33" s="206"/>
      <c r="K33" s="181"/>
    </row>
    <row r="34" spans="2:11" ht="31.5" customHeight="1" x14ac:dyDescent="0.25">
      <c r="B34" s="181"/>
      <c r="C34" s="488">
        <v>23</v>
      </c>
      <c r="D34" s="506" t="s">
        <v>1183</v>
      </c>
      <c r="E34" s="503"/>
      <c r="F34" s="507">
        <v>15874.904</v>
      </c>
      <c r="G34" s="507">
        <v>25228.817999999999</v>
      </c>
      <c r="H34" s="508">
        <v>14819481.164999999</v>
      </c>
      <c r="I34" s="508">
        <v>0</v>
      </c>
      <c r="J34" s="206"/>
      <c r="K34" s="181"/>
    </row>
    <row r="35" spans="2:11" ht="43.5" customHeight="1" x14ac:dyDescent="0.25">
      <c r="B35" s="181"/>
      <c r="C35" s="488">
        <v>24</v>
      </c>
      <c r="D35" s="505" t="s">
        <v>1185</v>
      </c>
      <c r="E35" s="503"/>
      <c r="F35" s="504">
        <v>1642190.919</v>
      </c>
      <c r="G35" s="504">
        <v>50169.033000000003</v>
      </c>
      <c r="H35" s="490">
        <v>838968.96900000004</v>
      </c>
      <c r="I35" s="490">
        <v>902427.23199999996</v>
      </c>
      <c r="J35" s="206"/>
      <c r="K35" s="181"/>
    </row>
    <row r="36" spans="2:11" x14ac:dyDescent="0.25">
      <c r="B36" s="181"/>
      <c r="C36" s="491">
        <v>25</v>
      </c>
      <c r="D36" s="492" t="s">
        <v>1186</v>
      </c>
      <c r="E36" s="492"/>
      <c r="F36" s="493">
        <v>0</v>
      </c>
      <c r="G36" s="493">
        <v>0</v>
      </c>
      <c r="H36" s="493">
        <v>0</v>
      </c>
      <c r="I36" s="493">
        <v>0</v>
      </c>
      <c r="J36" s="206"/>
      <c r="K36" s="181"/>
    </row>
    <row r="37" spans="2:11" x14ac:dyDescent="0.25">
      <c r="B37" s="181"/>
      <c r="C37" s="491">
        <v>26</v>
      </c>
      <c r="D37" s="492" t="s">
        <v>1187</v>
      </c>
      <c r="E37" s="499"/>
      <c r="F37" s="493">
        <v>774143.21099999989</v>
      </c>
      <c r="G37" s="493">
        <v>0</v>
      </c>
      <c r="H37" s="493">
        <v>6723524.54</v>
      </c>
      <c r="I37" s="493">
        <v>7078782.6399999997</v>
      </c>
      <c r="J37" s="206"/>
      <c r="K37" s="181"/>
    </row>
    <row r="38" spans="2:11" ht="18" customHeight="1" x14ac:dyDescent="0.25">
      <c r="B38" s="181"/>
      <c r="C38" s="488">
        <v>27</v>
      </c>
      <c r="D38" s="505" t="s">
        <v>1188</v>
      </c>
      <c r="E38" s="503"/>
      <c r="F38" s="503"/>
      <c r="G38" s="503"/>
      <c r="H38" s="490">
        <v>0</v>
      </c>
      <c r="I38" s="490">
        <v>0</v>
      </c>
      <c r="J38" s="206"/>
      <c r="K38" s="181"/>
    </row>
    <row r="39" spans="2:11" ht="28.5" customHeight="1" x14ac:dyDescent="0.25">
      <c r="B39" s="181"/>
      <c r="C39" s="488">
        <v>28</v>
      </c>
      <c r="D39" s="505" t="s">
        <v>1189</v>
      </c>
      <c r="E39" s="503"/>
      <c r="F39" s="504">
        <v>3080.06</v>
      </c>
      <c r="G39" s="504">
        <v>0</v>
      </c>
      <c r="H39" s="490">
        <v>383281.54</v>
      </c>
      <c r="I39" s="490">
        <v>328407.36</v>
      </c>
      <c r="J39" s="206"/>
      <c r="K39" s="181"/>
    </row>
    <row r="40" spans="2:11" ht="20.25" customHeight="1" x14ac:dyDescent="0.25">
      <c r="B40" s="181"/>
      <c r="C40" s="488">
        <v>29</v>
      </c>
      <c r="D40" s="505" t="s">
        <v>1190</v>
      </c>
      <c r="E40" s="503"/>
      <c r="F40" s="507">
        <v>201439.16800000001</v>
      </c>
      <c r="G40" s="503"/>
      <c r="H40" s="503"/>
      <c r="I40" s="490">
        <v>201439.16800000001</v>
      </c>
      <c r="J40" s="206"/>
      <c r="K40" s="181"/>
    </row>
    <row r="41" spans="2:11" ht="27.75" customHeight="1" x14ac:dyDescent="0.25">
      <c r="B41" s="181"/>
      <c r="C41" s="488">
        <v>30</v>
      </c>
      <c r="D41" s="505" t="s">
        <v>1191</v>
      </c>
      <c r="E41" s="503"/>
      <c r="F41" s="507">
        <v>329668.62099999998</v>
      </c>
      <c r="G41" s="503"/>
      <c r="H41" s="503"/>
      <c r="I41" s="490">
        <v>16483.431</v>
      </c>
      <c r="J41" s="206"/>
      <c r="K41" s="181"/>
    </row>
    <row r="42" spans="2:11" ht="20.25" customHeight="1" x14ac:dyDescent="0.25">
      <c r="B42" s="181"/>
      <c r="C42" s="488">
        <v>31</v>
      </c>
      <c r="D42" s="505" t="s">
        <v>1192</v>
      </c>
      <c r="E42" s="503"/>
      <c r="F42" s="504">
        <v>239955.36199999999</v>
      </c>
      <c r="G42" s="504">
        <v>0</v>
      </c>
      <c r="H42" s="490">
        <v>6340243</v>
      </c>
      <c r="I42" s="490">
        <v>6532452.6809999999</v>
      </c>
      <c r="J42" s="206"/>
      <c r="K42" s="181"/>
    </row>
    <row r="43" spans="2:11" x14ac:dyDescent="0.25">
      <c r="B43" s="181"/>
      <c r="C43" s="491">
        <v>32</v>
      </c>
      <c r="D43" s="492" t="s">
        <v>1193</v>
      </c>
      <c r="E43" s="492"/>
      <c r="F43" s="493">
        <v>4495421.8669999996</v>
      </c>
      <c r="G43" s="493">
        <v>4434486.1449999996</v>
      </c>
      <c r="H43" s="493">
        <v>2674400.9879999999</v>
      </c>
      <c r="I43" s="493">
        <v>751624.43900000001</v>
      </c>
      <c r="J43" s="206"/>
      <c r="K43" s="181"/>
    </row>
    <row r="44" spans="2:11" x14ac:dyDescent="0.25">
      <c r="B44" s="181"/>
      <c r="C44" s="494">
        <v>33</v>
      </c>
      <c r="D44" s="495" t="s">
        <v>302</v>
      </c>
      <c r="E44" s="509"/>
      <c r="F44" s="509"/>
      <c r="G44" s="509"/>
      <c r="H44" s="510"/>
      <c r="I44" s="496">
        <v>45828687.431000002</v>
      </c>
      <c r="J44" s="206"/>
      <c r="K44" s="181"/>
    </row>
    <row r="45" spans="2:11" x14ac:dyDescent="0.25">
      <c r="B45" s="181"/>
      <c r="C45" s="494">
        <v>34</v>
      </c>
      <c r="D45" s="495" t="s">
        <v>303</v>
      </c>
      <c r="E45" s="509"/>
      <c r="F45" s="509"/>
      <c r="G45" s="509"/>
      <c r="H45" s="509"/>
      <c r="I45" s="511">
        <v>131.95599999999999</v>
      </c>
      <c r="J45" s="206"/>
      <c r="K45" s="181"/>
    </row>
    <row r="46" spans="2:11" x14ac:dyDescent="0.25">
      <c r="C46" s="105"/>
      <c r="D46" s="26"/>
      <c r="E46" s="26"/>
      <c r="F46" s="26"/>
      <c r="G46" s="26"/>
      <c r="H46" s="26"/>
      <c r="I46" s="26"/>
      <c r="J46" s="26"/>
    </row>
    <row r="47" spans="2:11" x14ac:dyDescent="0.25">
      <c r="D47" s="94" t="s">
        <v>304</v>
      </c>
    </row>
  </sheetData>
  <mergeCells count="5">
    <mergeCell ref="C2:K3"/>
    <mergeCell ref="C6:D6"/>
    <mergeCell ref="C7:D8"/>
    <mergeCell ref="E7:H7"/>
    <mergeCell ref="I7:I8"/>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5"/>
  <sheetViews>
    <sheetView workbookViewId="0">
      <selection activeCell="A4" sqref="A4"/>
    </sheetView>
  </sheetViews>
  <sheetFormatPr baseColWidth="10" defaultColWidth="11.42578125" defaultRowHeight="15" x14ac:dyDescent="0.25"/>
  <cols>
    <col min="1" max="1" width="12.140625" style="1" customWidth="1"/>
    <col min="2" max="2" width="3.7109375" style="1" customWidth="1"/>
    <col min="3" max="4" width="11.42578125" style="1" customWidth="1"/>
    <col min="5" max="5" width="43.28515625" style="1" customWidth="1"/>
    <col min="6" max="6" width="14.5703125" style="1" customWidth="1"/>
    <col min="7" max="16384" width="11.42578125" style="1"/>
  </cols>
  <sheetData>
    <row r="2" spans="1:9" ht="15" customHeight="1" x14ac:dyDescent="0.25">
      <c r="C2" s="931" t="s">
        <v>1194</v>
      </c>
      <c r="D2" s="931"/>
      <c r="E2" s="931"/>
      <c r="F2" s="931"/>
      <c r="G2" s="931"/>
      <c r="H2" s="931"/>
    </row>
    <row r="3" spans="1:9" ht="15" customHeight="1" x14ac:dyDescent="0.25">
      <c r="A3" s="56"/>
      <c r="C3" s="931"/>
      <c r="D3" s="931"/>
      <c r="E3" s="931"/>
      <c r="F3" s="931"/>
      <c r="G3" s="931"/>
      <c r="H3" s="931"/>
    </row>
    <row r="4" spans="1:9" x14ac:dyDescent="0.25">
      <c r="A4" s="54" t="s">
        <v>226</v>
      </c>
    </row>
    <row r="5" spans="1:9" ht="15.75" x14ac:dyDescent="0.25">
      <c r="A5" s="33" t="s">
        <v>71</v>
      </c>
      <c r="C5" s="2"/>
      <c r="D5" s="2"/>
      <c r="E5" s="2"/>
      <c r="F5" s="2"/>
      <c r="G5" s="2"/>
      <c r="H5" s="2"/>
      <c r="I5" s="2"/>
    </row>
    <row r="6" spans="1:9" x14ac:dyDescent="0.25">
      <c r="D6" s="2"/>
      <c r="E6" s="2"/>
      <c r="F6" s="2"/>
      <c r="G6" s="2"/>
    </row>
    <row r="7" spans="1:9" ht="21.75" customHeight="1" x14ac:dyDescent="0.25">
      <c r="D7" s="516"/>
      <c r="E7" s="516"/>
      <c r="F7" s="517" t="s">
        <v>240</v>
      </c>
      <c r="G7" s="2"/>
    </row>
    <row r="8" spans="1:9" s="53" customFormat="1" ht="32.25" customHeight="1" x14ac:dyDescent="0.25">
      <c r="D8" s="520">
        <v>1</v>
      </c>
      <c r="E8" s="518" t="s">
        <v>234</v>
      </c>
      <c r="F8" s="519">
        <v>32639223.776999999</v>
      </c>
      <c r="G8" s="2"/>
    </row>
    <row r="9" spans="1:9" s="53" customFormat="1" ht="32.25" customHeight="1" x14ac:dyDescent="0.25">
      <c r="D9" s="520">
        <v>2</v>
      </c>
      <c r="E9" s="518" t="s">
        <v>1195</v>
      </c>
      <c r="F9" s="519">
        <v>0</v>
      </c>
      <c r="G9" s="2"/>
    </row>
    <row r="10" spans="1:9" s="53" customFormat="1" ht="32.25" customHeight="1" x14ac:dyDescent="0.25">
      <c r="D10" s="520">
        <v>3</v>
      </c>
      <c r="E10" s="518" t="s">
        <v>1196</v>
      </c>
      <c r="F10" s="519">
        <v>0</v>
      </c>
      <c r="G10" s="2"/>
    </row>
    <row r="11" spans="1:9" ht="15.75" x14ac:dyDescent="0.25">
      <c r="D11" s="78"/>
      <c r="E11" s="78"/>
      <c r="F11" s="78"/>
      <c r="G11" s="2"/>
    </row>
    <row r="12" spans="1:9" ht="15.75" x14ac:dyDescent="0.25">
      <c r="D12" s="51"/>
      <c r="E12" s="94" t="s">
        <v>238</v>
      </c>
      <c r="F12" s="51"/>
    </row>
    <row r="15" spans="1:9" x14ac:dyDescent="0.25">
      <c r="E15" s="24"/>
    </row>
  </sheetData>
  <mergeCells count="1">
    <mergeCell ref="C2:H3"/>
  </mergeCells>
  <conditionalFormatting sqref="F8:F10">
    <cfRule type="cellIs" dxfId="9" priority="1"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29" t="s">
        <v>224</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R17"/>
  <sheetViews>
    <sheetView zoomScale="130" zoomScaleNormal="130" workbookViewId="0"/>
  </sheetViews>
  <sheetFormatPr baseColWidth="10" defaultColWidth="11.42578125" defaultRowHeight="15" x14ac:dyDescent="0.25"/>
  <cols>
    <col min="1" max="1" width="12.140625" style="1" customWidth="1"/>
    <col min="2" max="2" width="3.7109375" style="1" customWidth="1"/>
    <col min="3" max="3" width="11.42578125" style="1" customWidth="1"/>
    <col min="4" max="4" width="17" style="1" customWidth="1"/>
    <col min="5" max="8" width="23.85546875" style="1" hidden="1" customWidth="1"/>
    <col min="9" max="9" width="18.5703125" style="1" hidden="1" customWidth="1"/>
    <col min="10" max="10" width="16.42578125" style="1" hidden="1" customWidth="1"/>
    <col min="11" max="12" width="24.85546875" style="1" customWidth="1"/>
    <col min="13" max="13" width="28.85546875" style="1" customWidth="1"/>
    <col min="14" max="17" width="16.140625" style="1" customWidth="1"/>
    <col min="18" max="16384" width="11.42578125" style="1"/>
  </cols>
  <sheetData>
    <row r="2" spans="1:18" ht="15" customHeight="1" x14ac:dyDescent="0.25">
      <c r="C2" s="953" t="s">
        <v>1197</v>
      </c>
      <c r="D2" s="953"/>
      <c r="E2" s="953"/>
      <c r="F2" s="953"/>
      <c r="G2" s="953"/>
      <c r="H2" s="953"/>
      <c r="I2" s="953"/>
      <c r="J2" s="953"/>
      <c r="K2" s="953"/>
      <c r="L2" s="953"/>
      <c r="M2" s="953"/>
      <c r="N2" s="953"/>
      <c r="O2" s="953"/>
      <c r="P2" s="953"/>
      <c r="Q2" s="953"/>
      <c r="R2" s="953"/>
    </row>
    <row r="3" spans="1:18" ht="15" customHeight="1" x14ac:dyDescent="0.25">
      <c r="A3" s="55"/>
      <c r="C3" s="953"/>
      <c r="D3" s="953"/>
      <c r="E3" s="953"/>
      <c r="F3" s="953"/>
      <c r="G3" s="953"/>
      <c r="H3" s="953"/>
      <c r="I3" s="953"/>
      <c r="J3" s="953"/>
      <c r="K3" s="953"/>
      <c r="L3" s="953"/>
      <c r="M3" s="953"/>
      <c r="N3" s="953"/>
      <c r="O3" s="953"/>
      <c r="P3" s="953"/>
      <c r="Q3" s="953"/>
      <c r="R3" s="953"/>
    </row>
    <row r="4" spans="1:18" x14ac:dyDescent="0.25">
      <c r="A4" s="54" t="s">
        <v>226</v>
      </c>
    </row>
    <row r="5" spans="1:18" ht="15.75" x14ac:dyDescent="0.25">
      <c r="A5" s="33" t="s">
        <v>74</v>
      </c>
      <c r="C5" s="2"/>
      <c r="D5" s="2"/>
      <c r="E5" s="2"/>
      <c r="F5" s="2"/>
      <c r="G5" s="2"/>
      <c r="H5" s="2"/>
      <c r="I5" s="2"/>
      <c r="J5" s="2"/>
      <c r="K5" s="2"/>
      <c r="L5" s="2"/>
    </row>
    <row r="6" spans="1:18" x14ac:dyDescent="0.25">
      <c r="C6" s="2"/>
      <c r="D6" s="2"/>
      <c r="E6" s="2"/>
      <c r="F6" s="2"/>
      <c r="G6" s="2"/>
      <c r="H6" s="2"/>
      <c r="I6" s="2"/>
      <c r="J6" s="2"/>
      <c r="K6" s="2"/>
      <c r="L6" s="2"/>
    </row>
    <row r="7" spans="1:18" s="2" customFormat="1" ht="14.25" x14ac:dyDescent="0.2">
      <c r="C7" s="26"/>
      <c r="D7" s="206"/>
      <c r="E7" s="532" t="s">
        <v>240</v>
      </c>
      <c r="F7" s="532" t="s">
        <v>241</v>
      </c>
      <c r="G7" s="532" t="s">
        <v>242</v>
      </c>
      <c r="H7" s="532" t="s">
        <v>243</v>
      </c>
      <c r="I7" s="532" t="s">
        <v>244</v>
      </c>
      <c r="J7" s="532" t="s">
        <v>307</v>
      </c>
      <c r="K7" s="533" t="s">
        <v>308</v>
      </c>
      <c r="L7" s="533" t="s">
        <v>367</v>
      </c>
      <c r="M7" s="533" t="s">
        <v>1198</v>
      </c>
      <c r="N7" s="533" t="s">
        <v>1199</v>
      </c>
      <c r="O7" s="533" t="s">
        <v>1200</v>
      </c>
      <c r="P7" s="533" t="s">
        <v>1201</v>
      </c>
      <c r="Q7" s="533" t="s">
        <v>1202</v>
      </c>
    </row>
    <row r="8" spans="1:18" s="3" customFormat="1" thickBot="1" x14ac:dyDescent="0.25">
      <c r="A8" s="2"/>
      <c r="B8" s="2"/>
      <c r="C8" s="26"/>
      <c r="D8" s="534"/>
      <c r="E8" s="988" t="s">
        <v>1203</v>
      </c>
      <c r="F8" s="988"/>
      <c r="G8" s="988" t="s">
        <v>1204</v>
      </c>
      <c r="H8" s="988"/>
      <c r="I8" s="988" t="s">
        <v>1205</v>
      </c>
      <c r="J8" s="988" t="s">
        <v>1206</v>
      </c>
      <c r="K8" s="986" t="s">
        <v>1207</v>
      </c>
      <c r="L8" s="986"/>
      <c r="M8" s="986"/>
      <c r="N8" s="986"/>
      <c r="O8" s="986" t="s">
        <v>1208</v>
      </c>
      <c r="P8" s="986" t="s">
        <v>1209</v>
      </c>
      <c r="Q8" s="986" t="s">
        <v>1210</v>
      </c>
    </row>
    <row r="9" spans="1:18" s="3" customFormat="1" thickBot="1" x14ac:dyDescent="0.25">
      <c r="A9" s="2"/>
      <c r="B9" s="2"/>
      <c r="C9" s="26"/>
      <c r="D9" s="534"/>
      <c r="E9" s="989"/>
      <c r="F9" s="989"/>
      <c r="G9" s="989"/>
      <c r="H9" s="989"/>
      <c r="I9" s="989"/>
      <c r="J9" s="989"/>
      <c r="K9" s="987"/>
      <c r="L9" s="987"/>
      <c r="M9" s="987"/>
      <c r="N9" s="987"/>
      <c r="O9" s="987"/>
      <c r="P9" s="987"/>
      <c r="Q9" s="987"/>
    </row>
    <row r="10" spans="1:18" s="3" customFormat="1" ht="42" customHeight="1" thickBot="1" x14ac:dyDescent="0.25">
      <c r="A10" s="2"/>
      <c r="B10" s="2"/>
      <c r="C10" s="106"/>
      <c r="D10" s="534"/>
      <c r="E10" s="521" t="s">
        <v>1211</v>
      </c>
      <c r="F10" s="521" t="s">
        <v>1212</v>
      </c>
      <c r="G10" s="521" t="s">
        <v>1213</v>
      </c>
      <c r="H10" s="521" t="s">
        <v>1214</v>
      </c>
      <c r="I10" s="989"/>
      <c r="J10" s="989"/>
      <c r="K10" s="527" t="s">
        <v>1215</v>
      </c>
      <c r="L10" s="527" t="s">
        <v>1204</v>
      </c>
      <c r="M10" s="527" t="s">
        <v>1216</v>
      </c>
      <c r="N10" s="527" t="s">
        <v>1217</v>
      </c>
      <c r="O10" s="987"/>
      <c r="P10" s="987"/>
      <c r="Q10" s="987"/>
    </row>
    <row r="11" spans="1:18" s="3" customFormat="1" ht="18.75" customHeight="1" x14ac:dyDescent="0.2">
      <c r="A11" s="2"/>
      <c r="B11" s="2"/>
      <c r="C11" s="107"/>
      <c r="D11" s="522" t="s">
        <v>1218</v>
      </c>
      <c r="E11" s="523"/>
      <c r="F11" s="523"/>
      <c r="G11" s="523"/>
      <c r="H11" s="523"/>
      <c r="I11" s="523"/>
      <c r="J11" s="523"/>
      <c r="K11" s="522"/>
      <c r="L11" s="523"/>
      <c r="M11" s="523"/>
      <c r="N11" s="523"/>
      <c r="O11" s="523"/>
      <c r="P11" s="524"/>
      <c r="Q11" s="524"/>
    </row>
    <row r="12" spans="1:18" s="525" customFormat="1" ht="18.75" customHeight="1" x14ac:dyDescent="0.2">
      <c r="A12" s="34"/>
      <c r="B12" s="34"/>
      <c r="C12" s="108"/>
      <c r="D12" s="530" t="s">
        <v>1219</v>
      </c>
      <c r="E12" s="528">
        <v>38740130.001000002</v>
      </c>
      <c r="F12" s="528">
        <v>0</v>
      </c>
      <c r="G12" s="528">
        <v>2167.078</v>
      </c>
      <c r="H12" s="528">
        <v>0</v>
      </c>
      <c r="I12" s="528">
        <v>0</v>
      </c>
      <c r="J12" s="529">
        <v>38742297.079000004</v>
      </c>
      <c r="K12" s="528">
        <v>2239142.8390000002</v>
      </c>
      <c r="L12" s="528">
        <v>115.922</v>
      </c>
      <c r="M12" s="528">
        <v>0</v>
      </c>
      <c r="N12" s="528">
        <v>2239258.7609999999</v>
      </c>
      <c r="O12" s="529">
        <v>27990734.512499999</v>
      </c>
      <c r="P12" s="528">
        <v>94.301261999999994</v>
      </c>
      <c r="Q12" s="528">
        <v>0</v>
      </c>
    </row>
    <row r="13" spans="1:18" s="525" customFormat="1" ht="18.75" customHeight="1" x14ac:dyDescent="0.2">
      <c r="A13" s="34"/>
      <c r="B13" s="34"/>
      <c r="C13" s="108"/>
      <c r="D13" s="530" t="s">
        <v>1220</v>
      </c>
      <c r="E13" s="528">
        <v>2827363.8099400001</v>
      </c>
      <c r="F13" s="528">
        <v>0</v>
      </c>
      <c r="G13" s="528">
        <v>0</v>
      </c>
      <c r="H13" s="528">
        <v>0</v>
      </c>
      <c r="I13" s="528">
        <v>0</v>
      </c>
      <c r="J13" s="529">
        <v>2827363.8099400001</v>
      </c>
      <c r="K13" s="528">
        <v>135321.08246000001</v>
      </c>
      <c r="L13" s="528">
        <v>0</v>
      </c>
      <c r="M13" s="528">
        <v>0</v>
      </c>
      <c r="N13" s="528">
        <v>135321.08246000001</v>
      </c>
      <c r="O13" s="529">
        <v>1691513.5307500002</v>
      </c>
      <c r="P13" s="528">
        <v>5.6987370000000004</v>
      </c>
      <c r="Q13" s="528">
        <v>0</v>
      </c>
    </row>
    <row r="14" spans="1:18" s="525" customFormat="1" ht="18.75" customHeight="1" x14ac:dyDescent="0.2">
      <c r="A14" s="34"/>
      <c r="B14" s="34"/>
      <c r="C14" s="108"/>
      <c r="D14" s="531" t="s">
        <v>348</v>
      </c>
      <c r="E14" s="528">
        <v>41567493.810999997</v>
      </c>
      <c r="F14" s="528">
        <v>0</v>
      </c>
      <c r="G14" s="528">
        <v>2167.078</v>
      </c>
      <c r="H14" s="528">
        <v>0</v>
      </c>
      <c r="I14" s="528">
        <v>0</v>
      </c>
      <c r="J14" s="529">
        <v>41569660.888999999</v>
      </c>
      <c r="K14" s="528">
        <v>2374463.9210000001</v>
      </c>
      <c r="L14" s="528">
        <v>115.922</v>
      </c>
      <c r="M14" s="528">
        <v>0</v>
      </c>
      <c r="N14" s="528">
        <v>2374579.844</v>
      </c>
      <c r="O14" s="529">
        <v>29682248.050000001</v>
      </c>
      <c r="P14" s="528">
        <v>100</v>
      </c>
      <c r="Q14" s="528">
        <v>0</v>
      </c>
    </row>
    <row r="15" spans="1:18" s="69" customFormat="1" x14ac:dyDescent="0.25">
      <c r="A15" s="1"/>
      <c r="B15" s="1"/>
      <c r="C15" s="52"/>
      <c r="D15" s="526"/>
      <c r="E15" s="526"/>
      <c r="F15" s="526"/>
      <c r="G15" s="526"/>
      <c r="H15" s="526"/>
      <c r="I15" s="526"/>
      <c r="J15" s="526"/>
      <c r="K15" s="526"/>
      <c r="L15" s="526"/>
      <c r="M15" s="526"/>
      <c r="N15" s="526"/>
      <c r="O15" s="526"/>
      <c r="P15" s="526"/>
      <c r="Q15" s="526"/>
    </row>
    <row r="16" spans="1:18" x14ac:dyDescent="0.25">
      <c r="C16" s="52"/>
      <c r="D16" s="382" t="s">
        <v>304</v>
      </c>
      <c r="E16" s="181"/>
      <c r="F16" s="181"/>
      <c r="G16" s="181"/>
      <c r="H16" s="181"/>
      <c r="I16" s="181"/>
      <c r="J16" s="181"/>
      <c r="K16" s="181"/>
      <c r="L16" s="181"/>
      <c r="M16" s="181"/>
      <c r="N16" s="181"/>
      <c r="O16" s="181"/>
      <c r="P16" s="181"/>
      <c r="Q16" s="181"/>
    </row>
    <row r="17" spans="3:17" x14ac:dyDescent="0.25">
      <c r="C17" s="52"/>
      <c r="D17" s="181"/>
      <c r="E17" s="181"/>
      <c r="F17" s="181"/>
      <c r="G17" s="181"/>
      <c r="H17" s="181"/>
      <c r="I17" s="181"/>
      <c r="J17" s="181"/>
      <c r="K17" s="181"/>
      <c r="L17" s="181"/>
      <c r="M17" s="181"/>
      <c r="N17" s="181"/>
      <c r="O17" s="181"/>
      <c r="P17" s="181"/>
      <c r="Q17" s="181"/>
    </row>
  </sheetData>
  <mergeCells count="9">
    <mergeCell ref="K8:N9"/>
    <mergeCell ref="O8:O10"/>
    <mergeCell ref="P8:P10"/>
    <mergeCell ref="Q8:Q10"/>
    <mergeCell ref="C2:R3"/>
    <mergeCell ref="E8:F9"/>
    <mergeCell ref="G8:H9"/>
    <mergeCell ref="I8:I10"/>
    <mergeCell ref="J8:J10"/>
  </mergeCells>
  <conditionalFormatting sqref="E11:J14">
    <cfRule type="cellIs" dxfId="8" priority="8" stopIfTrue="1" operator="lessThan">
      <formula>0</formula>
    </cfRule>
  </conditionalFormatting>
  <conditionalFormatting sqref="K12:P14 L11:O11">
    <cfRule type="cellIs" dxfId="7" priority="4" stopIfTrue="1" operator="lessThan">
      <formula>0</formula>
    </cfRule>
  </conditionalFormatting>
  <conditionalFormatting sqref="Q12:Q13">
    <cfRule type="cellIs" dxfId="6" priority="2" stopIfTrue="1" operator="lessThan">
      <formula>0</formula>
    </cfRule>
  </conditionalFormatting>
  <conditionalFormatting sqref="Q14">
    <cfRule type="cellIs" dxfId="5" priority="1" stopIfTrue="1" operator="lessThan">
      <formula>0</formula>
    </cfRule>
  </conditionalFormatting>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30" t="s">
        <v>1221</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27"/>
  <sheetViews>
    <sheetView workbookViewId="0"/>
  </sheetViews>
  <sheetFormatPr baseColWidth="10" defaultColWidth="11.42578125" defaultRowHeight="15" x14ac:dyDescent="0.25"/>
  <cols>
    <col min="1" max="1" width="12.140625" style="1" customWidth="1"/>
    <col min="2" max="2" width="3.7109375" style="1" customWidth="1"/>
    <col min="3" max="3" width="5.140625" style="1" customWidth="1"/>
    <col min="4" max="4" width="41.28515625" style="1" customWidth="1"/>
    <col min="5" max="6" width="11.42578125" style="1" customWidth="1"/>
    <col min="7" max="9" width="11.5703125" style="1" bestFit="1" customWidth="1"/>
    <col min="10" max="10" width="18.140625" style="1" customWidth="1"/>
    <col min="11" max="11" width="10.28515625" style="1" bestFit="1" customWidth="1"/>
    <col min="12" max="12" width="10" style="1" bestFit="1" customWidth="1"/>
    <col min="13" max="13" width="8.7109375" style="1" bestFit="1" customWidth="1"/>
    <col min="14" max="16384" width="11.42578125" style="1"/>
  </cols>
  <sheetData>
    <row r="2" spans="1:14" ht="15" customHeight="1" x14ac:dyDescent="0.25">
      <c r="C2" s="931" t="s">
        <v>1222</v>
      </c>
      <c r="D2" s="931"/>
      <c r="E2" s="931"/>
      <c r="F2" s="931"/>
      <c r="G2" s="931"/>
      <c r="H2" s="931"/>
      <c r="I2" s="931"/>
      <c r="J2" s="931"/>
      <c r="K2" s="931"/>
      <c r="L2" s="931"/>
      <c r="M2" s="931"/>
      <c r="N2" s="931"/>
    </row>
    <row r="3" spans="1:14" ht="15" customHeight="1" x14ac:dyDescent="0.25">
      <c r="C3" s="931"/>
      <c r="D3" s="931"/>
      <c r="E3" s="931"/>
      <c r="F3" s="931"/>
      <c r="G3" s="931"/>
      <c r="H3" s="931"/>
      <c r="I3" s="931"/>
      <c r="J3" s="931"/>
      <c r="K3" s="931"/>
      <c r="L3" s="931"/>
      <c r="M3" s="931"/>
      <c r="N3" s="931"/>
    </row>
    <row r="4" spans="1:14" x14ac:dyDescent="0.25">
      <c r="A4" s="54" t="s">
        <v>226</v>
      </c>
    </row>
    <row r="5" spans="1:14" ht="15.75" x14ac:dyDescent="0.25">
      <c r="A5" s="33"/>
      <c r="C5" s="2"/>
      <c r="D5" s="2"/>
      <c r="E5" s="2"/>
      <c r="F5" s="2"/>
      <c r="G5" s="2"/>
      <c r="H5" s="2"/>
      <c r="I5" s="2"/>
      <c r="J5" s="2"/>
      <c r="K5" s="2"/>
    </row>
    <row r="6" spans="1:14" ht="15.75" thickBot="1" x14ac:dyDescent="0.3">
      <c r="D6" s="2"/>
      <c r="E6" s="2"/>
      <c r="F6" s="2"/>
    </row>
    <row r="7" spans="1:14" ht="15.75" x14ac:dyDescent="0.25">
      <c r="D7" s="990">
        <v>2021</v>
      </c>
      <c r="E7" s="990"/>
      <c r="F7" s="535"/>
      <c r="G7" s="535"/>
      <c r="H7" s="535"/>
      <c r="I7" s="535"/>
      <c r="J7" s="536"/>
      <c r="K7" s="537"/>
      <c r="L7" s="538"/>
      <c r="M7" s="538"/>
    </row>
    <row r="8" spans="1:14" ht="60" x14ac:dyDescent="0.25">
      <c r="D8" s="539" t="s">
        <v>1223</v>
      </c>
      <c r="E8" s="540" t="s">
        <v>1224</v>
      </c>
      <c r="F8" s="540" t="s">
        <v>339</v>
      </c>
      <c r="G8" s="540" t="s">
        <v>1225</v>
      </c>
      <c r="H8" s="540" t="s">
        <v>1226</v>
      </c>
      <c r="I8" s="540" t="s">
        <v>1227</v>
      </c>
      <c r="J8" s="540" t="s">
        <v>1228</v>
      </c>
      <c r="K8" s="540" t="s">
        <v>1229</v>
      </c>
      <c r="L8" s="540" t="s">
        <v>1230</v>
      </c>
      <c r="M8" s="540" t="s">
        <v>1231</v>
      </c>
    </row>
    <row r="9" spans="1:14" x14ac:dyDescent="0.25">
      <c r="D9" s="541" t="s">
        <v>1232</v>
      </c>
      <c r="E9" s="542">
        <v>20826345.057999998</v>
      </c>
      <c r="F9" s="542">
        <v>0</v>
      </c>
      <c r="G9" s="542">
        <v>20826345.057999998</v>
      </c>
      <c r="H9" s="542">
        <v>25850364.532000002</v>
      </c>
      <c r="I9" s="542">
        <v>320928.038</v>
      </c>
      <c r="J9" s="542">
        <v>26206355.787999999</v>
      </c>
      <c r="K9" s="542">
        <v>26045832.896000002</v>
      </c>
      <c r="L9" s="542">
        <v>52.104999999999997</v>
      </c>
      <c r="M9" s="543">
        <v>2.0005119516835281E-6</v>
      </c>
    </row>
    <row r="10" spans="1:14" x14ac:dyDescent="0.25">
      <c r="D10" s="544" t="s">
        <v>1233</v>
      </c>
      <c r="E10" s="545">
        <v>11569610.901000001</v>
      </c>
      <c r="F10" s="545">
        <v>0</v>
      </c>
      <c r="G10" s="545">
        <v>11569610.901000001</v>
      </c>
      <c r="H10" s="545">
        <v>9421952.6209999993</v>
      </c>
      <c r="I10" s="545">
        <v>2163426.81</v>
      </c>
      <c r="J10" s="545">
        <v>11588015.937000001</v>
      </c>
      <c r="K10" s="545">
        <v>9876675.8469999991</v>
      </c>
      <c r="L10" s="545">
        <v>116.98099999999999</v>
      </c>
      <c r="M10" s="546">
        <v>1.1844167188653105E-5</v>
      </c>
    </row>
    <row r="11" spans="1:14" x14ac:dyDescent="0.25">
      <c r="D11" s="544" t="s">
        <v>1234</v>
      </c>
      <c r="E11" s="545">
        <v>1047505.929</v>
      </c>
      <c r="F11" s="545">
        <v>-604.56500000006054</v>
      </c>
      <c r="G11" s="545">
        <v>1046901.3639999999</v>
      </c>
      <c r="H11" s="545">
        <v>755698.125</v>
      </c>
      <c r="I11" s="545">
        <v>339442.42</v>
      </c>
      <c r="J11" s="545">
        <v>1095438.6540000001</v>
      </c>
      <c r="K11" s="545">
        <v>906938.17599999998</v>
      </c>
      <c r="L11" s="545">
        <v>172146.18700000001</v>
      </c>
      <c r="M11" s="546">
        <v>0.18981027765226635</v>
      </c>
    </row>
    <row r="12" spans="1:14" x14ac:dyDescent="0.25">
      <c r="D12" s="544" t="s">
        <v>1235</v>
      </c>
      <c r="E12" s="545" t="s">
        <v>287</v>
      </c>
      <c r="F12" s="545" t="s">
        <v>287</v>
      </c>
      <c r="G12" s="545" t="s">
        <v>287</v>
      </c>
      <c r="H12" s="545" t="s">
        <v>287</v>
      </c>
      <c r="I12" s="545" t="s">
        <v>287</v>
      </c>
      <c r="J12" s="545" t="s">
        <v>287</v>
      </c>
      <c r="K12" s="545" t="s">
        <v>287</v>
      </c>
      <c r="L12" s="545" t="s">
        <v>287</v>
      </c>
      <c r="M12" s="546" t="s">
        <v>287</v>
      </c>
    </row>
    <row r="13" spans="1:14" x14ac:dyDescent="0.25">
      <c r="D13" s="544" t="s">
        <v>1236</v>
      </c>
      <c r="E13" s="545" t="s">
        <v>287</v>
      </c>
      <c r="F13" s="545" t="s">
        <v>287</v>
      </c>
      <c r="G13" s="545" t="s">
        <v>287</v>
      </c>
      <c r="H13" s="545" t="s">
        <v>287</v>
      </c>
      <c r="I13" s="545" t="s">
        <v>287</v>
      </c>
      <c r="J13" s="545" t="s">
        <v>287</v>
      </c>
      <c r="K13" s="545" t="s">
        <v>287</v>
      </c>
      <c r="L13" s="545" t="s">
        <v>287</v>
      </c>
      <c r="M13" s="546" t="s">
        <v>287</v>
      </c>
    </row>
    <row r="14" spans="1:14" x14ac:dyDescent="0.25">
      <c r="D14" s="544" t="s">
        <v>1100</v>
      </c>
      <c r="E14" s="545">
        <v>3329138.52</v>
      </c>
      <c r="F14" s="545">
        <v>-120.00499999988824</v>
      </c>
      <c r="G14" s="545">
        <v>3329018.5150000001</v>
      </c>
      <c r="H14" s="545">
        <v>1456115.497</v>
      </c>
      <c r="I14" s="545">
        <v>875315.58100000001</v>
      </c>
      <c r="J14" s="545">
        <v>3264582.7030000002</v>
      </c>
      <c r="K14" s="545">
        <v>2419810.7659999998</v>
      </c>
      <c r="L14" s="545">
        <v>796697.62199999997</v>
      </c>
      <c r="M14" s="546">
        <v>0.32923963856767136</v>
      </c>
    </row>
    <row r="15" spans="1:14" x14ac:dyDescent="0.25">
      <c r="D15" s="544" t="s">
        <v>1106</v>
      </c>
      <c r="E15" s="545">
        <v>22075938.302999999</v>
      </c>
      <c r="F15" s="545">
        <v>-286717.81100000069</v>
      </c>
      <c r="G15" s="545">
        <v>21789220.491999999</v>
      </c>
      <c r="H15" s="545">
        <v>10876824.6</v>
      </c>
      <c r="I15" s="545">
        <v>5859234.4749999996</v>
      </c>
      <c r="J15" s="545">
        <v>16915700.903999999</v>
      </c>
      <c r="K15" s="545">
        <v>12745316.046</v>
      </c>
      <c r="L15" s="545">
        <v>11781896.716</v>
      </c>
      <c r="M15" s="546">
        <v>0.92440993016392403</v>
      </c>
    </row>
    <row r="16" spans="1:14" x14ac:dyDescent="0.25">
      <c r="D16" s="544" t="s">
        <v>1104</v>
      </c>
      <c r="E16" s="545">
        <v>10272641.106000001</v>
      </c>
      <c r="F16" s="545">
        <v>-66828.589999999851</v>
      </c>
      <c r="G16" s="545">
        <v>10205812.516000001</v>
      </c>
      <c r="H16" s="545">
        <v>5480046.4100000001</v>
      </c>
      <c r="I16" s="545">
        <v>3222841.679</v>
      </c>
      <c r="J16" s="545">
        <v>8703609.3969999999</v>
      </c>
      <c r="K16" s="545">
        <v>5898568.0710000005</v>
      </c>
      <c r="L16" s="545">
        <v>4077626.2760000001</v>
      </c>
      <c r="M16" s="546">
        <v>0.69129087380502319</v>
      </c>
    </row>
    <row r="17" spans="4:13" x14ac:dyDescent="0.25">
      <c r="D17" s="544" t="s">
        <v>1237</v>
      </c>
      <c r="E17" s="545">
        <v>15698658.524</v>
      </c>
      <c r="F17" s="545">
        <v>-22700.426000000909</v>
      </c>
      <c r="G17" s="545">
        <v>15675958.097999999</v>
      </c>
      <c r="H17" s="545">
        <v>15531247.499</v>
      </c>
      <c r="I17" s="545">
        <v>131423.098</v>
      </c>
      <c r="J17" s="545">
        <v>15662670.596999999</v>
      </c>
      <c r="K17" s="545">
        <v>15588929.763</v>
      </c>
      <c r="L17" s="545">
        <v>5485426.8569999998</v>
      </c>
      <c r="M17" s="546">
        <v>0.35187963127651944</v>
      </c>
    </row>
    <row r="18" spans="4:13" x14ac:dyDescent="0.25">
      <c r="D18" s="544" t="s">
        <v>1108</v>
      </c>
      <c r="E18" s="545">
        <v>1098672.9850000001</v>
      </c>
      <c r="F18" s="545">
        <v>-531101.53800000006</v>
      </c>
      <c r="G18" s="545">
        <v>567571.44700000004</v>
      </c>
      <c r="H18" s="545">
        <v>437132.09600000002</v>
      </c>
      <c r="I18" s="545">
        <v>104886.814</v>
      </c>
      <c r="J18" s="545">
        <v>542961.72400000005</v>
      </c>
      <c r="K18" s="545">
        <v>464783.092</v>
      </c>
      <c r="L18" s="545">
        <v>506933.223</v>
      </c>
      <c r="M18" s="546">
        <v>1.0906877460163718</v>
      </c>
    </row>
    <row r="19" spans="4:13" x14ac:dyDescent="0.25">
      <c r="D19" s="544" t="s">
        <v>1238</v>
      </c>
      <c r="E19" s="545">
        <v>1285263.0079999999</v>
      </c>
      <c r="F19" s="545">
        <v>-47405.618000000017</v>
      </c>
      <c r="G19" s="545">
        <v>1237857.3899999999</v>
      </c>
      <c r="H19" s="545">
        <v>658618.43999999994</v>
      </c>
      <c r="I19" s="545">
        <v>551374.72400000005</v>
      </c>
      <c r="J19" s="545">
        <v>1209993.165</v>
      </c>
      <c r="K19" s="545">
        <v>877371.98699999996</v>
      </c>
      <c r="L19" s="545">
        <v>1316057.9809999999</v>
      </c>
      <c r="M19" s="546">
        <v>1.5000000005698837</v>
      </c>
    </row>
    <row r="20" spans="4:13" x14ac:dyDescent="0.25">
      <c r="D20" s="544" t="s">
        <v>1094</v>
      </c>
      <c r="E20" s="545">
        <v>39773.120000000003</v>
      </c>
      <c r="F20" s="545">
        <v>0</v>
      </c>
      <c r="G20" s="545">
        <v>39773.120000000003</v>
      </c>
      <c r="H20" s="545">
        <v>39773.120000000003</v>
      </c>
      <c r="I20" s="545">
        <v>0</v>
      </c>
      <c r="J20" s="545">
        <v>39773.120000000003</v>
      </c>
      <c r="K20" s="545">
        <v>39773.120000000003</v>
      </c>
      <c r="L20" s="545">
        <v>3977.3119999999999</v>
      </c>
      <c r="M20" s="546">
        <v>9.9999999999999992E-2</v>
      </c>
    </row>
    <row r="21" spans="4:13" ht="24" x14ac:dyDescent="0.25">
      <c r="D21" s="544" t="s">
        <v>1239</v>
      </c>
      <c r="E21" s="545">
        <v>182256.90299999999</v>
      </c>
      <c r="F21" s="545">
        <v>-153.8070000000007</v>
      </c>
      <c r="G21" s="545">
        <v>182103.09599999999</v>
      </c>
      <c r="H21" s="545">
        <v>115000.853</v>
      </c>
      <c r="I21" s="545">
        <v>67102.243000000002</v>
      </c>
      <c r="J21" s="545">
        <v>182103.09599999999</v>
      </c>
      <c r="K21" s="545">
        <v>126478.868</v>
      </c>
      <c r="L21" s="545">
        <v>39517.762000000002</v>
      </c>
      <c r="M21" s="546">
        <v>0.31244556995876971</v>
      </c>
    </row>
    <row r="22" spans="4:13" x14ac:dyDescent="0.25">
      <c r="D22" s="544" t="s">
        <v>1240</v>
      </c>
      <c r="E22" s="545">
        <v>19060.473000000002</v>
      </c>
      <c r="F22" s="545">
        <v>0</v>
      </c>
      <c r="G22" s="545">
        <v>19060.473000000002</v>
      </c>
      <c r="H22" s="545">
        <v>19060.473000000002</v>
      </c>
      <c r="I22" s="545">
        <v>0</v>
      </c>
      <c r="J22" s="545">
        <v>19060.473000000002</v>
      </c>
      <c r="K22" s="545">
        <v>19060.473000000002</v>
      </c>
      <c r="L22" s="545">
        <v>21406.321</v>
      </c>
      <c r="M22" s="546">
        <v>1.1230739656880497</v>
      </c>
    </row>
    <row r="23" spans="4:13" x14ac:dyDescent="0.25">
      <c r="D23" s="544" t="s">
        <v>1241</v>
      </c>
      <c r="E23" s="545">
        <v>930858.45700000005</v>
      </c>
      <c r="F23" s="545">
        <v>0</v>
      </c>
      <c r="G23" s="545">
        <v>930858.45700000005</v>
      </c>
      <c r="H23" s="545">
        <v>930858.45700000005</v>
      </c>
      <c r="I23" s="545">
        <v>0</v>
      </c>
      <c r="J23" s="545">
        <v>930858.45700000005</v>
      </c>
      <c r="K23" s="545">
        <v>930858.45700000005</v>
      </c>
      <c r="L23" s="545">
        <v>1454798.0530000001</v>
      </c>
      <c r="M23" s="546"/>
    </row>
    <row r="24" spans="4:13" x14ac:dyDescent="0.25">
      <c r="D24" s="544" t="s">
        <v>1242</v>
      </c>
      <c r="E24" s="545">
        <v>4855215.2340000002</v>
      </c>
      <c r="F24" s="545">
        <v>-12340.325000000186</v>
      </c>
      <c r="G24" s="545">
        <v>4842874.909</v>
      </c>
      <c r="H24" s="545">
        <v>4835749.9809999997</v>
      </c>
      <c r="I24" s="545">
        <v>7124.9279999999999</v>
      </c>
      <c r="J24" s="545">
        <v>4842874.909</v>
      </c>
      <c r="K24" s="545">
        <v>4842874.909</v>
      </c>
      <c r="L24" s="545">
        <v>4993158.5159999998</v>
      </c>
      <c r="M24" s="546">
        <v>1.0310318994035368</v>
      </c>
    </row>
    <row r="25" spans="4:13" ht="20.25" customHeight="1" x14ac:dyDescent="0.25">
      <c r="D25" s="547" t="s">
        <v>1243</v>
      </c>
      <c r="E25" s="548">
        <v>93230938.519999996</v>
      </c>
      <c r="F25" s="548">
        <v>-967972.68400000036</v>
      </c>
      <c r="G25" s="548">
        <v>92262965.835999995</v>
      </c>
      <c r="H25" s="548">
        <v>76408442.704999998</v>
      </c>
      <c r="I25" s="548">
        <v>13643100.810000001</v>
      </c>
      <c r="J25" s="548">
        <v>91203998.923999995</v>
      </c>
      <c r="K25" s="548">
        <v>80783272.472000003</v>
      </c>
      <c r="L25" s="548">
        <v>30649811.912</v>
      </c>
      <c r="M25" s="549">
        <v>0.37940790183541301</v>
      </c>
    </row>
    <row r="26" spans="4:13" x14ac:dyDescent="0.25">
      <c r="D26" s="181"/>
      <c r="E26" s="181"/>
      <c r="F26" s="181"/>
      <c r="G26" s="181"/>
      <c r="H26" s="181"/>
      <c r="I26" s="181"/>
      <c r="J26" s="181"/>
      <c r="K26" s="181"/>
      <c r="L26" s="181"/>
      <c r="M26" s="181"/>
    </row>
    <row r="27" spans="4:13" x14ac:dyDescent="0.25">
      <c r="D27" s="382" t="s">
        <v>304</v>
      </c>
      <c r="E27" s="181"/>
      <c r="F27" s="181"/>
      <c r="G27" s="181"/>
      <c r="H27" s="181"/>
      <c r="I27" s="181"/>
      <c r="J27" s="181"/>
      <c r="K27" s="181"/>
      <c r="L27" s="181"/>
      <c r="M27" s="181"/>
    </row>
  </sheetData>
  <mergeCells count="2">
    <mergeCell ref="D7:E7"/>
    <mergeCell ref="C2:N3"/>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5"/>
  <sheetViews>
    <sheetView workbookViewId="0"/>
  </sheetViews>
  <sheetFormatPr baseColWidth="10" defaultColWidth="11.42578125" defaultRowHeight="15" x14ac:dyDescent="0.25"/>
  <cols>
    <col min="1" max="1" width="12.140625" style="1" customWidth="1"/>
    <col min="2" max="2" width="3.7109375" style="1" customWidth="1"/>
    <col min="3" max="3" width="5.140625" style="1" customWidth="1"/>
    <col min="4" max="4" width="29.28515625" style="1" customWidth="1"/>
    <col min="5" max="5" width="13.5703125" style="1" customWidth="1"/>
    <col min="6" max="6" width="11.42578125" style="1" customWidth="1"/>
    <col min="7" max="9" width="11.42578125" style="1"/>
    <col min="10" max="10" width="22" style="1" customWidth="1"/>
    <col min="11" max="11" width="27" style="1" customWidth="1"/>
    <col min="12" max="16384" width="11.42578125" style="1"/>
  </cols>
  <sheetData>
    <row r="2" spans="1:12" ht="15" customHeight="1" x14ac:dyDescent="0.25">
      <c r="C2" s="931" t="s">
        <v>1244</v>
      </c>
      <c r="D2" s="931"/>
      <c r="E2" s="931"/>
      <c r="F2" s="931"/>
      <c r="G2" s="931"/>
      <c r="H2" s="931"/>
      <c r="I2" s="931"/>
      <c r="J2" s="931"/>
      <c r="K2" s="931"/>
      <c r="L2" s="931"/>
    </row>
    <row r="3" spans="1:12" ht="15" customHeight="1" x14ac:dyDescent="0.25">
      <c r="C3" s="931"/>
      <c r="D3" s="931"/>
      <c r="E3" s="931"/>
      <c r="F3" s="931"/>
      <c r="G3" s="931"/>
      <c r="H3" s="931"/>
      <c r="I3" s="931"/>
      <c r="J3" s="931"/>
      <c r="K3" s="931"/>
      <c r="L3" s="931"/>
    </row>
    <row r="4" spans="1:12" x14ac:dyDescent="0.25">
      <c r="A4" s="54" t="s">
        <v>226</v>
      </c>
    </row>
    <row r="5" spans="1:12" ht="15.75" x14ac:dyDescent="0.25">
      <c r="A5" s="33" t="s">
        <v>81</v>
      </c>
      <c r="C5" s="2"/>
      <c r="D5" s="2"/>
      <c r="E5" s="2"/>
      <c r="F5" s="2"/>
      <c r="G5" s="2"/>
      <c r="H5" s="2"/>
      <c r="I5" s="2"/>
      <c r="J5" s="2"/>
      <c r="K5" s="2"/>
    </row>
    <row r="6" spans="1:12" x14ac:dyDescent="0.25">
      <c r="C6" s="67"/>
      <c r="D6" s="67"/>
      <c r="E6" s="77" t="s">
        <v>240</v>
      </c>
      <c r="F6" s="77" t="s">
        <v>241</v>
      </c>
      <c r="G6" s="77" t="s">
        <v>242</v>
      </c>
      <c r="H6" s="77" t="s">
        <v>243</v>
      </c>
      <c r="I6" s="77" t="s">
        <v>244</v>
      </c>
      <c r="J6" s="77" t="s">
        <v>1245</v>
      </c>
      <c r="K6" s="77" t="s">
        <v>308</v>
      </c>
    </row>
    <row r="7" spans="1:12" ht="28.5" customHeight="1" thickBot="1" x14ac:dyDescent="0.3">
      <c r="C7" s="67"/>
      <c r="D7" s="550"/>
      <c r="E7" s="995" t="s">
        <v>1246</v>
      </c>
      <c r="F7" s="995"/>
      <c r="G7" s="995"/>
      <c r="H7" s="995"/>
      <c r="I7" s="996" t="s">
        <v>1247</v>
      </c>
      <c r="J7" s="991" t="s">
        <v>1248</v>
      </c>
      <c r="K7" s="993" t="s">
        <v>1249</v>
      </c>
    </row>
    <row r="8" spans="1:12" ht="25.5" customHeight="1" thickBot="1" x14ac:dyDescent="0.3">
      <c r="C8" s="68"/>
      <c r="D8" s="551"/>
      <c r="E8" s="552"/>
      <c r="F8" s="994" t="s">
        <v>1250</v>
      </c>
      <c r="G8" s="994"/>
      <c r="H8" s="994" t="s">
        <v>1251</v>
      </c>
      <c r="I8" s="996"/>
      <c r="J8" s="992"/>
      <c r="K8" s="993"/>
    </row>
    <row r="9" spans="1:12" ht="15.75" customHeight="1" thickBot="1" x14ac:dyDescent="0.3">
      <c r="C9" s="67"/>
      <c r="D9" s="550"/>
      <c r="E9" s="553"/>
      <c r="F9" s="998"/>
      <c r="G9" s="994" t="s">
        <v>1252</v>
      </c>
      <c r="H9" s="994"/>
      <c r="I9" s="996"/>
      <c r="J9" s="992"/>
      <c r="K9" s="993"/>
    </row>
    <row r="10" spans="1:12" ht="16.5" thickBot="1" x14ac:dyDescent="0.3">
      <c r="C10" s="67"/>
      <c r="D10" s="550"/>
      <c r="E10" s="554"/>
      <c r="F10" s="998"/>
      <c r="G10" s="994"/>
      <c r="H10" s="994"/>
      <c r="I10" s="997"/>
      <c r="J10" s="992"/>
      <c r="K10" s="991"/>
    </row>
    <row r="11" spans="1:12" s="24" customFormat="1" ht="12.75" x14ac:dyDescent="0.2">
      <c r="C11" s="110" t="s">
        <v>1253</v>
      </c>
      <c r="D11" s="555" t="s">
        <v>1254</v>
      </c>
      <c r="E11" s="556">
        <v>60630821.608000003</v>
      </c>
      <c r="F11" s="556"/>
      <c r="G11" s="556">
        <v>979411.81900000002</v>
      </c>
      <c r="H11" s="556"/>
      <c r="I11" s="556">
        <v>-849172.75800000003</v>
      </c>
      <c r="J11" s="556"/>
      <c r="K11" s="556">
        <v>0</v>
      </c>
    </row>
    <row r="12" spans="1:12" s="24" customFormat="1" ht="12.75" x14ac:dyDescent="0.2">
      <c r="C12" s="111" t="s">
        <v>1255</v>
      </c>
      <c r="D12" s="557" t="s">
        <v>1219</v>
      </c>
      <c r="E12" s="558">
        <v>48275542.880999997</v>
      </c>
      <c r="F12" s="558"/>
      <c r="G12" s="558">
        <v>897657.47600000002</v>
      </c>
      <c r="H12" s="558"/>
      <c r="I12" s="558">
        <v>-791107.36499999999</v>
      </c>
      <c r="J12" s="559"/>
      <c r="K12" s="559">
        <v>0</v>
      </c>
    </row>
    <row r="13" spans="1:12" s="24" customFormat="1" ht="12.75" x14ac:dyDescent="0.2">
      <c r="C13" s="111" t="s">
        <v>1256</v>
      </c>
      <c r="D13" s="557" t="s">
        <v>1257</v>
      </c>
      <c r="E13" s="558">
        <v>5423474.7479999997</v>
      </c>
      <c r="F13" s="558"/>
      <c r="G13" s="558">
        <v>555.13800000000003</v>
      </c>
      <c r="H13" s="558"/>
      <c r="I13" s="558">
        <v>-567.20500000000004</v>
      </c>
      <c r="J13" s="559"/>
      <c r="K13" s="559">
        <v>0</v>
      </c>
    </row>
    <row r="14" spans="1:12" s="24" customFormat="1" ht="12.75" x14ac:dyDescent="0.2">
      <c r="C14" s="111" t="s">
        <v>1258</v>
      </c>
      <c r="D14" s="557" t="s">
        <v>1220</v>
      </c>
      <c r="E14" s="558">
        <v>3352146.7650000001</v>
      </c>
      <c r="F14" s="558"/>
      <c r="G14" s="558">
        <v>50285.659</v>
      </c>
      <c r="H14" s="558"/>
      <c r="I14" s="558">
        <v>-35349.241000000002</v>
      </c>
      <c r="J14" s="559"/>
      <c r="K14" s="559">
        <v>0</v>
      </c>
    </row>
    <row r="15" spans="1:12" s="24" customFormat="1" ht="12.75" x14ac:dyDescent="0.2">
      <c r="C15" s="111" t="s">
        <v>1259</v>
      </c>
      <c r="D15" s="557" t="s">
        <v>1260</v>
      </c>
      <c r="E15" s="558">
        <v>657402.66200000001</v>
      </c>
      <c r="F15" s="558"/>
      <c r="G15" s="558">
        <v>11.387</v>
      </c>
      <c r="H15" s="558"/>
      <c r="I15" s="558">
        <v>-2546.4560000000001</v>
      </c>
      <c r="J15" s="559"/>
      <c r="K15" s="559">
        <v>0</v>
      </c>
    </row>
    <row r="16" spans="1:12" s="24" customFormat="1" ht="12.75" x14ac:dyDescent="0.2">
      <c r="C16" s="111" t="s">
        <v>1261</v>
      </c>
      <c r="D16" s="557" t="s">
        <v>1262</v>
      </c>
      <c r="E16" s="558">
        <v>489417.902</v>
      </c>
      <c r="F16" s="558"/>
      <c r="G16" s="558">
        <v>5434.277</v>
      </c>
      <c r="H16" s="558"/>
      <c r="I16" s="558">
        <v>-7355.64</v>
      </c>
      <c r="J16" s="559"/>
      <c r="K16" s="559">
        <v>0</v>
      </c>
    </row>
    <row r="17" spans="3:11" s="24" customFormat="1" ht="12.75" x14ac:dyDescent="0.2">
      <c r="C17" s="111" t="s">
        <v>1263</v>
      </c>
      <c r="D17" s="557" t="s">
        <v>1264</v>
      </c>
      <c r="E17" s="558">
        <v>369012.88299999997</v>
      </c>
      <c r="F17" s="558"/>
      <c r="G17" s="558">
        <v>1214.8109999999999</v>
      </c>
      <c r="H17" s="558"/>
      <c r="I17" s="558">
        <v>-1363.73</v>
      </c>
      <c r="J17" s="559"/>
      <c r="K17" s="559">
        <v>0</v>
      </c>
    </row>
    <row r="18" spans="3:11" s="24" customFormat="1" ht="12.75" x14ac:dyDescent="0.2">
      <c r="C18" s="111" t="s">
        <v>1265</v>
      </c>
      <c r="D18" s="557" t="s">
        <v>1266</v>
      </c>
      <c r="E18" s="558">
        <v>336233.962</v>
      </c>
      <c r="F18" s="558"/>
      <c r="G18" s="558">
        <v>0.36099999999999999</v>
      </c>
      <c r="H18" s="558"/>
      <c r="I18" s="558">
        <v>-1309.54</v>
      </c>
      <c r="J18" s="559"/>
      <c r="K18" s="559">
        <v>0</v>
      </c>
    </row>
    <row r="19" spans="3:11" s="24" customFormat="1" ht="12.75" x14ac:dyDescent="0.2">
      <c r="C19" s="111" t="s">
        <v>1267</v>
      </c>
      <c r="D19" s="557" t="s">
        <v>1268</v>
      </c>
      <c r="E19" s="558">
        <v>266546.58100000001</v>
      </c>
      <c r="F19" s="558"/>
      <c r="G19" s="558">
        <v>14418.303</v>
      </c>
      <c r="H19" s="558"/>
      <c r="I19" s="558">
        <v>-3076.5529999999999</v>
      </c>
      <c r="J19" s="559"/>
      <c r="K19" s="559">
        <v>0</v>
      </c>
    </row>
    <row r="20" spans="3:11" s="24" customFormat="1" ht="12.75" x14ac:dyDescent="0.2">
      <c r="C20" s="111" t="s">
        <v>1269</v>
      </c>
      <c r="D20" s="557" t="s">
        <v>1270</v>
      </c>
      <c r="E20" s="558">
        <v>256707.34</v>
      </c>
      <c r="F20" s="558"/>
      <c r="G20" s="558">
        <v>6170.152</v>
      </c>
      <c r="H20" s="558"/>
      <c r="I20" s="558">
        <v>-2202.0909999999999</v>
      </c>
      <c r="J20" s="559"/>
      <c r="K20" s="559">
        <v>0</v>
      </c>
    </row>
    <row r="21" spans="3:11" s="24" customFormat="1" ht="12.75" x14ac:dyDescent="0.2">
      <c r="C21" s="111" t="s">
        <v>1271</v>
      </c>
      <c r="D21" s="557" t="s">
        <v>1272</v>
      </c>
      <c r="E21" s="558">
        <v>1204335.8840000005</v>
      </c>
      <c r="F21" s="558"/>
      <c r="G21" s="558">
        <v>3664.2549999999987</v>
      </c>
      <c r="H21" s="558"/>
      <c r="I21" s="558">
        <v>-4294.9370000000026</v>
      </c>
      <c r="J21" s="559"/>
      <c r="K21" s="559">
        <v>0</v>
      </c>
    </row>
    <row r="22" spans="3:11" s="24" customFormat="1" ht="25.5" customHeight="1" x14ac:dyDescent="0.2">
      <c r="C22" s="110" t="s">
        <v>1273</v>
      </c>
      <c r="D22" s="555" t="s">
        <v>1041</v>
      </c>
      <c r="E22" s="556">
        <v>13826562.24</v>
      </c>
      <c r="F22" s="556"/>
      <c r="G22" s="556">
        <v>104697</v>
      </c>
      <c r="H22" s="556"/>
      <c r="I22" s="556"/>
      <c r="J22" s="556">
        <v>97886.433000000005</v>
      </c>
      <c r="K22" s="556"/>
    </row>
    <row r="23" spans="3:11" s="24" customFormat="1" ht="12.75" x14ac:dyDescent="0.2">
      <c r="C23" s="111" t="s">
        <v>1274</v>
      </c>
      <c r="D23" s="557" t="s">
        <v>1219</v>
      </c>
      <c r="E23" s="558">
        <v>11767299.603</v>
      </c>
      <c r="F23" s="559"/>
      <c r="G23" s="559">
        <v>98925.451000000001</v>
      </c>
      <c r="H23" s="559"/>
      <c r="I23" s="559"/>
      <c r="J23" s="558">
        <v>93127.808000000005</v>
      </c>
      <c r="K23" s="558"/>
    </row>
    <row r="24" spans="3:11" s="24" customFormat="1" ht="12.75" x14ac:dyDescent="0.2">
      <c r="C24" s="111" t="s">
        <v>1275</v>
      </c>
      <c r="D24" s="557" t="s">
        <v>1220</v>
      </c>
      <c r="E24" s="558">
        <v>384846.33399999997</v>
      </c>
      <c r="F24" s="559"/>
      <c r="G24" s="559">
        <v>4827.6189999999997</v>
      </c>
      <c r="H24" s="559"/>
      <c r="I24" s="559"/>
      <c r="J24" s="558">
        <v>3280.5239999999999</v>
      </c>
      <c r="K24" s="558"/>
    </row>
    <row r="25" spans="3:11" s="24" customFormat="1" ht="12.75" x14ac:dyDescent="0.2">
      <c r="C25" s="111" t="s">
        <v>1276</v>
      </c>
      <c r="D25" s="557" t="s">
        <v>1262</v>
      </c>
      <c r="E25" s="558">
        <v>250575.391</v>
      </c>
      <c r="F25" s="559"/>
      <c r="G25" s="559">
        <v>0</v>
      </c>
      <c r="H25" s="559"/>
      <c r="I25" s="559"/>
      <c r="J25" s="558">
        <v>23.373999999999999</v>
      </c>
      <c r="K25" s="558"/>
    </row>
    <row r="26" spans="3:11" s="24" customFormat="1" ht="12.75" x14ac:dyDescent="0.2">
      <c r="C26" s="111" t="s">
        <v>1277</v>
      </c>
      <c r="D26" s="557" t="s">
        <v>1278</v>
      </c>
      <c r="E26" s="558">
        <v>151999.617</v>
      </c>
      <c r="F26" s="559"/>
      <c r="G26" s="559">
        <v>63.768999999999998</v>
      </c>
      <c r="H26" s="559"/>
      <c r="I26" s="559"/>
      <c r="J26" s="558">
        <v>24.710999999999999</v>
      </c>
      <c r="K26" s="558"/>
    </row>
    <row r="27" spans="3:11" s="24" customFormat="1" ht="12.75" x14ac:dyDescent="0.2">
      <c r="C27" s="111" t="s">
        <v>1279</v>
      </c>
      <c r="D27" s="557" t="s">
        <v>1264</v>
      </c>
      <c r="E27" s="558">
        <v>140769.14300000001</v>
      </c>
      <c r="F27" s="559"/>
      <c r="G27" s="559">
        <v>0</v>
      </c>
      <c r="H27" s="559"/>
      <c r="I27" s="559"/>
      <c r="J27" s="558">
        <v>82.35</v>
      </c>
      <c r="K27" s="558"/>
    </row>
    <row r="28" spans="3:11" s="24" customFormat="1" ht="12.75" x14ac:dyDescent="0.2">
      <c r="C28" s="111" t="s">
        <v>1280</v>
      </c>
      <c r="D28" s="557" t="s">
        <v>1270</v>
      </c>
      <c r="E28" s="558">
        <v>101766.613</v>
      </c>
      <c r="F28" s="559"/>
      <c r="G28" s="559">
        <v>0</v>
      </c>
      <c r="H28" s="559"/>
      <c r="I28" s="559"/>
      <c r="J28" s="558">
        <v>79.207999999999998</v>
      </c>
      <c r="K28" s="558"/>
    </row>
    <row r="29" spans="3:11" s="24" customFormat="1" ht="12.75" x14ac:dyDescent="0.2">
      <c r="C29" s="111" t="s">
        <v>1281</v>
      </c>
      <c r="D29" s="557" t="s">
        <v>1266</v>
      </c>
      <c r="E29" s="558">
        <v>85508.648000000001</v>
      </c>
      <c r="F29" s="559"/>
      <c r="G29" s="559">
        <v>0</v>
      </c>
      <c r="H29" s="559"/>
      <c r="I29" s="559"/>
      <c r="J29" s="558">
        <v>194.536</v>
      </c>
      <c r="K29" s="558"/>
    </row>
    <row r="30" spans="3:11" s="24" customFormat="1" ht="12.75" x14ac:dyDescent="0.2">
      <c r="C30" s="111" t="s">
        <v>1282</v>
      </c>
      <c r="D30" s="557" t="s">
        <v>1283</v>
      </c>
      <c r="E30" s="558">
        <v>85021.273000000001</v>
      </c>
      <c r="F30" s="559"/>
      <c r="G30" s="559">
        <v>0</v>
      </c>
      <c r="H30" s="559"/>
      <c r="I30" s="559"/>
      <c r="J30" s="558">
        <v>4.3540000000000001</v>
      </c>
      <c r="K30" s="558"/>
    </row>
    <row r="31" spans="3:11" s="24" customFormat="1" ht="12.75" x14ac:dyDescent="0.2">
      <c r="C31" s="111" t="s">
        <v>1284</v>
      </c>
      <c r="D31" s="557" t="s">
        <v>1285</v>
      </c>
      <c r="E31" s="558">
        <v>68905.198999999993</v>
      </c>
      <c r="F31" s="559"/>
      <c r="G31" s="559">
        <v>0</v>
      </c>
      <c r="H31" s="559"/>
      <c r="I31" s="559"/>
      <c r="J31" s="558">
        <v>6.9349999999999996</v>
      </c>
      <c r="K31" s="558"/>
    </row>
    <row r="32" spans="3:11" s="24" customFormat="1" ht="12.75" x14ac:dyDescent="0.2">
      <c r="C32" s="111" t="s">
        <v>1286</v>
      </c>
      <c r="D32" s="557" t="s">
        <v>1272</v>
      </c>
      <c r="E32" s="558">
        <v>789870.41899999976</v>
      </c>
      <c r="F32" s="559"/>
      <c r="G32" s="559">
        <v>880.16099999999994</v>
      </c>
      <c r="H32" s="559"/>
      <c r="I32" s="559"/>
      <c r="J32" s="558">
        <v>1062.6329999999998</v>
      </c>
      <c r="K32" s="558"/>
    </row>
    <row r="33" spans="3:11" s="53" customFormat="1" ht="17.25" customHeight="1" x14ac:dyDescent="0.25">
      <c r="C33" s="111" t="s">
        <v>1287</v>
      </c>
      <c r="D33" s="563" t="s">
        <v>348</v>
      </c>
      <c r="E33" s="561">
        <v>74457383.848000005</v>
      </c>
      <c r="F33" s="561"/>
      <c r="G33" s="561">
        <v>1084108.8190000001</v>
      </c>
      <c r="H33" s="561"/>
      <c r="I33" s="561">
        <v>-849172.75800000003</v>
      </c>
      <c r="J33" s="562">
        <v>97886.433000000005</v>
      </c>
      <c r="K33" s="562">
        <v>0</v>
      </c>
    </row>
    <row r="34" spans="3:11" x14ac:dyDescent="0.25">
      <c r="C34" s="71"/>
      <c r="D34" s="2"/>
      <c r="E34" s="2"/>
      <c r="F34" s="2"/>
      <c r="G34" s="2"/>
      <c r="H34" s="2"/>
      <c r="I34" s="2"/>
      <c r="J34" s="2"/>
      <c r="K34" s="2"/>
    </row>
    <row r="35" spans="3:11" x14ac:dyDescent="0.25">
      <c r="D35" s="94" t="s">
        <v>304</v>
      </c>
    </row>
  </sheetData>
  <mergeCells count="9">
    <mergeCell ref="C2:L3"/>
    <mergeCell ref="J7:J10"/>
    <mergeCell ref="K7:K10"/>
    <mergeCell ref="G9:G10"/>
    <mergeCell ref="E7:H7"/>
    <mergeCell ref="I7:I10"/>
    <mergeCell ref="F8:G8"/>
    <mergeCell ref="H8:H10"/>
    <mergeCell ref="F9:F10"/>
  </mergeCells>
  <pageMargins left="0.7" right="0.7" top="0.75" bottom="0.75" header="0.3" footer="0.3"/>
  <pageSetup paperSize="9" orientation="portrait" r:id="rId1"/>
  <ignoredErrors>
    <ignoredError sqref="C11:C33"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32"/>
  <sheetViews>
    <sheetView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48.85546875" style="1" customWidth="1"/>
    <col min="5" max="6" width="11.42578125" style="1" customWidth="1"/>
    <col min="7" max="7" width="11.42578125" style="1"/>
    <col min="8" max="8" width="19.5703125" style="1" customWidth="1"/>
    <col min="9" max="9" width="14.42578125" style="1" customWidth="1"/>
    <col min="10" max="10" width="22.140625" style="1" customWidth="1"/>
    <col min="11" max="16384" width="11.42578125" style="1"/>
  </cols>
  <sheetData>
    <row r="2" spans="1:11" ht="15" customHeight="1" x14ac:dyDescent="0.25">
      <c r="C2" s="931" t="s">
        <v>1288</v>
      </c>
      <c r="D2" s="931"/>
      <c r="E2" s="931"/>
      <c r="F2" s="931"/>
      <c r="G2" s="931"/>
      <c r="H2" s="931"/>
      <c r="I2" s="931"/>
      <c r="J2" s="931"/>
      <c r="K2" s="931"/>
    </row>
    <row r="3" spans="1:11" ht="15" customHeight="1" x14ac:dyDescent="0.25">
      <c r="C3" s="931"/>
      <c r="D3" s="931"/>
      <c r="E3" s="931"/>
      <c r="F3" s="931"/>
      <c r="G3" s="931"/>
      <c r="H3" s="931"/>
      <c r="I3" s="931"/>
      <c r="J3" s="931"/>
      <c r="K3" s="931"/>
    </row>
    <row r="4" spans="1:11" x14ac:dyDescent="0.25">
      <c r="A4" s="54" t="s">
        <v>226</v>
      </c>
    </row>
    <row r="5" spans="1:11" ht="15.75" x14ac:dyDescent="0.25">
      <c r="A5" s="33" t="s">
        <v>84</v>
      </c>
      <c r="C5" s="2"/>
      <c r="D5" s="2"/>
      <c r="E5" s="2"/>
      <c r="F5" s="2"/>
      <c r="G5" s="2"/>
      <c r="H5" s="2"/>
      <c r="I5" s="2"/>
      <c r="J5" s="2"/>
      <c r="K5" s="2"/>
    </row>
    <row r="6" spans="1:11" s="2" customFormat="1" x14ac:dyDescent="0.2">
      <c r="C6" s="67"/>
      <c r="D6" s="67"/>
      <c r="E6" s="77" t="s">
        <v>240</v>
      </c>
      <c r="F6" s="77" t="s">
        <v>241</v>
      </c>
      <c r="G6" s="77" t="s">
        <v>242</v>
      </c>
      <c r="H6" s="77" t="s">
        <v>243</v>
      </c>
      <c r="I6" s="77" t="s">
        <v>244</v>
      </c>
      <c r="J6" s="77" t="s">
        <v>307</v>
      </c>
    </row>
    <row r="7" spans="1:11" s="2" customFormat="1" ht="18.75" customHeight="1" thickBot="1" x14ac:dyDescent="0.35">
      <c r="C7" s="550"/>
      <c r="D7" s="550"/>
      <c r="E7" s="1001" t="s">
        <v>1289</v>
      </c>
      <c r="F7" s="1001"/>
      <c r="G7" s="1001"/>
      <c r="H7" s="1001"/>
      <c r="I7" s="1002" t="s">
        <v>1247</v>
      </c>
      <c r="J7" s="1002" t="s">
        <v>1249</v>
      </c>
    </row>
    <row r="8" spans="1:11" s="2" customFormat="1" ht="32.25" customHeight="1" thickBot="1" x14ac:dyDescent="0.25">
      <c r="C8" s="551"/>
      <c r="D8" s="551"/>
      <c r="E8" s="1004"/>
      <c r="F8" s="1007" t="s">
        <v>1250</v>
      </c>
      <c r="G8" s="1007"/>
      <c r="H8" s="1008" t="s">
        <v>1290</v>
      </c>
      <c r="I8" s="1003"/>
      <c r="J8" s="1003"/>
    </row>
    <row r="9" spans="1:11" s="2" customFormat="1" ht="16.5" thickBot="1" x14ac:dyDescent="0.25">
      <c r="C9" s="550"/>
      <c r="D9" s="550"/>
      <c r="E9" s="1005"/>
      <c r="F9" s="998"/>
      <c r="G9" s="1011" t="s">
        <v>1252</v>
      </c>
      <c r="H9" s="1009"/>
      <c r="I9" s="1003"/>
      <c r="J9" s="1003"/>
    </row>
    <row r="10" spans="1:11" s="2" customFormat="1" ht="34.5" customHeight="1" thickBot="1" x14ac:dyDescent="0.25">
      <c r="C10" s="550"/>
      <c r="D10" s="550"/>
      <c r="E10" s="1006"/>
      <c r="F10" s="998"/>
      <c r="G10" s="1011"/>
      <c r="H10" s="1010"/>
      <c r="I10" s="1003"/>
      <c r="J10" s="1003"/>
    </row>
    <row r="11" spans="1:11" s="34" customFormat="1" ht="12.75" x14ac:dyDescent="0.2">
      <c r="C11" s="564" t="s">
        <v>1253</v>
      </c>
      <c r="D11" s="565" t="s">
        <v>1291</v>
      </c>
      <c r="E11" s="566">
        <v>481927.29</v>
      </c>
      <c r="F11" s="566">
        <v>0</v>
      </c>
      <c r="G11" s="566">
        <v>21923.93</v>
      </c>
      <c r="H11" s="566">
        <v>0</v>
      </c>
      <c r="I11" s="566">
        <v>-21484.75</v>
      </c>
      <c r="J11" s="566">
        <v>0</v>
      </c>
    </row>
    <row r="12" spans="1:11" s="34" customFormat="1" ht="12.75" x14ac:dyDescent="0.2">
      <c r="C12" s="564" t="s">
        <v>1255</v>
      </c>
      <c r="D12" s="557" t="s">
        <v>1292</v>
      </c>
      <c r="E12" s="559">
        <v>101315.51</v>
      </c>
      <c r="F12" s="559">
        <v>0</v>
      </c>
      <c r="G12" s="559">
        <v>7707.12</v>
      </c>
      <c r="H12" s="559">
        <v>0</v>
      </c>
      <c r="I12" s="559">
        <v>-7453.46</v>
      </c>
      <c r="J12" s="559">
        <v>0</v>
      </c>
    </row>
    <row r="13" spans="1:11" s="34" customFormat="1" ht="12.75" x14ac:dyDescent="0.2">
      <c r="C13" s="564" t="s">
        <v>1256</v>
      </c>
      <c r="D13" s="557" t="s">
        <v>1293</v>
      </c>
      <c r="E13" s="559">
        <v>2338523.09</v>
      </c>
      <c r="F13" s="559">
        <v>0</v>
      </c>
      <c r="G13" s="559">
        <v>105388.83</v>
      </c>
      <c r="H13" s="559">
        <v>0</v>
      </c>
      <c r="I13" s="559">
        <v>-109571.59</v>
      </c>
      <c r="J13" s="559">
        <v>0</v>
      </c>
    </row>
    <row r="14" spans="1:11" s="34" customFormat="1" ht="12.75" x14ac:dyDescent="0.2">
      <c r="C14" s="564" t="s">
        <v>1258</v>
      </c>
      <c r="D14" s="557" t="s">
        <v>1294</v>
      </c>
      <c r="E14" s="559">
        <v>973847.23</v>
      </c>
      <c r="F14" s="559">
        <v>0</v>
      </c>
      <c r="G14" s="559">
        <v>11413.98</v>
      </c>
      <c r="H14" s="559">
        <v>0</v>
      </c>
      <c r="I14" s="559">
        <v>-15658.98</v>
      </c>
      <c r="J14" s="559">
        <v>0</v>
      </c>
    </row>
    <row r="15" spans="1:11" s="34" customFormat="1" ht="12.75" x14ac:dyDescent="0.2">
      <c r="C15" s="564" t="s">
        <v>1259</v>
      </c>
      <c r="D15" s="557" t="s">
        <v>1295</v>
      </c>
      <c r="E15" s="559">
        <v>66990.42</v>
      </c>
      <c r="F15" s="559">
        <v>0</v>
      </c>
      <c r="G15" s="559">
        <v>1079.4000000000001</v>
      </c>
      <c r="H15" s="559">
        <v>0</v>
      </c>
      <c r="I15" s="559">
        <v>-917.4</v>
      </c>
      <c r="J15" s="559">
        <v>0</v>
      </c>
    </row>
    <row r="16" spans="1:11" s="34" customFormat="1" ht="12.75" x14ac:dyDescent="0.2">
      <c r="C16" s="564" t="s">
        <v>1261</v>
      </c>
      <c r="D16" s="557" t="s">
        <v>1296</v>
      </c>
      <c r="E16" s="559">
        <v>1389048.44</v>
      </c>
      <c r="F16" s="559">
        <v>0</v>
      </c>
      <c r="G16" s="559">
        <v>85586.39</v>
      </c>
      <c r="H16" s="559">
        <v>0</v>
      </c>
      <c r="I16" s="559">
        <v>-61057.39</v>
      </c>
      <c r="J16" s="559">
        <v>0</v>
      </c>
    </row>
    <row r="17" spans="3:10" s="34" customFormat="1" ht="12.75" x14ac:dyDescent="0.2">
      <c r="C17" s="564" t="s">
        <v>1263</v>
      </c>
      <c r="D17" s="557" t="s">
        <v>1297</v>
      </c>
      <c r="E17" s="559">
        <v>2282774.37</v>
      </c>
      <c r="F17" s="559">
        <v>0</v>
      </c>
      <c r="G17" s="559">
        <v>103159.63</v>
      </c>
      <c r="H17" s="559">
        <v>0</v>
      </c>
      <c r="I17" s="559">
        <v>-88484.99</v>
      </c>
      <c r="J17" s="559">
        <v>0</v>
      </c>
    </row>
    <row r="18" spans="3:10" s="34" customFormat="1" ht="12.75" x14ac:dyDescent="0.2">
      <c r="C18" s="564" t="s">
        <v>1265</v>
      </c>
      <c r="D18" s="557" t="s">
        <v>1298</v>
      </c>
      <c r="E18" s="559">
        <v>2034245.25</v>
      </c>
      <c r="F18" s="559">
        <v>0</v>
      </c>
      <c r="G18" s="559">
        <v>26299.57</v>
      </c>
      <c r="H18" s="559">
        <v>0</v>
      </c>
      <c r="I18" s="559">
        <v>-29646.35</v>
      </c>
      <c r="J18" s="559">
        <v>0</v>
      </c>
    </row>
    <row r="19" spans="3:10" s="34" customFormat="1" ht="12.75" x14ac:dyDescent="0.2">
      <c r="C19" s="564" t="s">
        <v>1267</v>
      </c>
      <c r="D19" s="557" t="s">
        <v>406</v>
      </c>
      <c r="E19" s="559">
        <v>1107767.5900000001</v>
      </c>
      <c r="F19" s="559">
        <v>0</v>
      </c>
      <c r="G19" s="559">
        <v>47534.7</v>
      </c>
      <c r="H19" s="559">
        <v>0</v>
      </c>
      <c r="I19" s="559">
        <v>-35735.339999999997</v>
      </c>
      <c r="J19" s="559">
        <v>0</v>
      </c>
    </row>
    <row r="20" spans="3:10" s="34" customFormat="1" ht="12.75" x14ac:dyDescent="0.2">
      <c r="C20" s="564" t="s">
        <v>1269</v>
      </c>
      <c r="D20" s="557" t="s">
        <v>1299</v>
      </c>
      <c r="E20" s="559">
        <v>345297.98</v>
      </c>
      <c r="F20" s="559">
        <v>0</v>
      </c>
      <c r="G20" s="559">
        <v>9032.3799999999992</v>
      </c>
      <c r="H20" s="559">
        <v>0</v>
      </c>
      <c r="I20" s="559">
        <v>-7218.38</v>
      </c>
      <c r="J20" s="559">
        <v>0</v>
      </c>
    </row>
    <row r="21" spans="3:10" s="34" customFormat="1" ht="12.75" x14ac:dyDescent="0.2">
      <c r="C21" s="564" t="s">
        <v>1271</v>
      </c>
      <c r="D21" s="557" t="s">
        <v>1300</v>
      </c>
      <c r="E21" s="559">
        <v>1947705</v>
      </c>
      <c r="F21" s="999">
        <v>0</v>
      </c>
      <c r="G21" s="1000"/>
      <c r="H21" s="559">
        <v>0</v>
      </c>
      <c r="I21" s="559">
        <v>-22682</v>
      </c>
      <c r="J21" s="559">
        <v>0</v>
      </c>
    </row>
    <row r="22" spans="3:10" s="34" customFormat="1" ht="12.75" x14ac:dyDescent="0.2">
      <c r="C22" s="564" t="s">
        <v>1273</v>
      </c>
      <c r="D22" s="557" t="s">
        <v>1301</v>
      </c>
      <c r="E22" s="559">
        <v>1607092</v>
      </c>
      <c r="F22" s="559">
        <v>0</v>
      </c>
      <c r="G22" s="559">
        <v>118444.77</v>
      </c>
      <c r="H22" s="559">
        <v>0</v>
      </c>
      <c r="I22" s="559">
        <v>-104567.06</v>
      </c>
      <c r="J22" s="559">
        <v>0</v>
      </c>
    </row>
    <row r="23" spans="3:10" s="34" customFormat="1" ht="12.75" x14ac:dyDescent="0.2">
      <c r="C23" s="564" t="s">
        <v>1274</v>
      </c>
      <c r="D23" s="557" t="s">
        <v>1302</v>
      </c>
      <c r="E23" s="559">
        <v>1304277.3799999999</v>
      </c>
      <c r="F23" s="559">
        <v>0</v>
      </c>
      <c r="G23" s="559">
        <v>21810.32</v>
      </c>
      <c r="H23" s="559">
        <v>0</v>
      </c>
      <c r="I23" s="559">
        <v>-21515.29</v>
      </c>
      <c r="J23" s="559">
        <v>0</v>
      </c>
    </row>
    <row r="24" spans="3:10" s="34" customFormat="1" ht="12.75" x14ac:dyDescent="0.2">
      <c r="C24" s="564" t="s">
        <v>1275</v>
      </c>
      <c r="D24" s="557" t="s">
        <v>1303</v>
      </c>
      <c r="E24" s="559">
        <v>380389</v>
      </c>
      <c r="F24" s="559">
        <v>0</v>
      </c>
      <c r="G24" s="559">
        <v>8146</v>
      </c>
      <c r="H24" s="559">
        <v>0</v>
      </c>
      <c r="I24" s="559">
        <v>-10094</v>
      </c>
      <c r="J24" s="559">
        <v>0</v>
      </c>
    </row>
    <row r="25" spans="3:10" s="34" customFormat="1" ht="25.5" x14ac:dyDescent="0.2">
      <c r="C25" s="564" t="s">
        <v>1276</v>
      </c>
      <c r="D25" s="557" t="s">
        <v>1304</v>
      </c>
      <c r="E25" s="559">
        <v>1486</v>
      </c>
      <c r="F25" s="559">
        <v>0</v>
      </c>
      <c r="G25" s="559">
        <v>0</v>
      </c>
      <c r="H25" s="559">
        <v>0</v>
      </c>
      <c r="I25" s="559">
        <v>0</v>
      </c>
      <c r="J25" s="559">
        <v>0</v>
      </c>
    </row>
    <row r="26" spans="3:10" s="34" customFormat="1" ht="12.75" x14ac:dyDescent="0.2">
      <c r="C26" s="564" t="s">
        <v>1277</v>
      </c>
      <c r="D26" s="557" t="s">
        <v>1305</v>
      </c>
      <c r="E26" s="559">
        <v>56726.36</v>
      </c>
      <c r="F26" s="559">
        <v>0</v>
      </c>
      <c r="G26" s="559">
        <v>2017.57</v>
      </c>
      <c r="H26" s="559">
        <v>0</v>
      </c>
      <c r="I26" s="559">
        <v>-1803.57</v>
      </c>
      <c r="J26" s="559">
        <v>0</v>
      </c>
    </row>
    <row r="27" spans="3:10" s="34" customFormat="1" ht="12.75" x14ac:dyDescent="0.2">
      <c r="C27" s="564" t="s">
        <v>1279</v>
      </c>
      <c r="D27" s="557" t="s">
        <v>1306</v>
      </c>
      <c r="E27" s="559">
        <v>291335.28999999998</v>
      </c>
      <c r="F27" s="559">
        <v>0</v>
      </c>
      <c r="G27" s="559">
        <v>3003.61</v>
      </c>
      <c r="H27" s="559">
        <v>0</v>
      </c>
      <c r="I27" s="559">
        <v>-4263.6099999999997</v>
      </c>
      <c r="J27" s="559">
        <v>0</v>
      </c>
    </row>
    <row r="28" spans="3:10" s="34" customFormat="1" ht="12.75" x14ac:dyDescent="0.2">
      <c r="C28" s="564" t="s">
        <v>1280</v>
      </c>
      <c r="D28" s="557" t="s">
        <v>1307</v>
      </c>
      <c r="E28" s="559">
        <v>148555.76999999999</v>
      </c>
      <c r="F28" s="559">
        <v>0</v>
      </c>
      <c r="G28" s="559">
        <v>7725.23</v>
      </c>
      <c r="H28" s="559">
        <v>0</v>
      </c>
      <c r="I28" s="559">
        <v>-7173.23</v>
      </c>
      <c r="J28" s="559">
        <v>0</v>
      </c>
    </row>
    <row r="29" spans="3:10" s="34" customFormat="1" ht="12.75" x14ac:dyDescent="0.2">
      <c r="C29" s="564" t="s">
        <v>1281</v>
      </c>
      <c r="D29" s="557" t="s">
        <v>504</v>
      </c>
      <c r="E29" s="559">
        <v>383029.84</v>
      </c>
      <c r="F29" s="559">
        <v>0</v>
      </c>
      <c r="G29" s="559">
        <v>17992.73</v>
      </c>
      <c r="H29" s="559">
        <v>0</v>
      </c>
      <c r="I29" s="559">
        <v>-91248.68</v>
      </c>
      <c r="J29" s="559">
        <v>0</v>
      </c>
    </row>
    <row r="30" spans="3:10" s="34" customFormat="1" ht="15.75" customHeight="1" x14ac:dyDescent="0.2">
      <c r="C30" s="564" t="s">
        <v>1282</v>
      </c>
      <c r="D30" s="563" t="s">
        <v>348</v>
      </c>
      <c r="E30" s="561">
        <v>17242333.77</v>
      </c>
      <c r="F30" s="561">
        <v>0</v>
      </c>
      <c r="G30" s="561">
        <v>619241.15</v>
      </c>
      <c r="H30" s="561">
        <v>0</v>
      </c>
      <c r="I30" s="561">
        <v>-640576.06000000006</v>
      </c>
      <c r="J30" s="561">
        <v>0</v>
      </c>
    </row>
    <row r="31" spans="3:10" s="2" customFormat="1" x14ac:dyDescent="0.25">
      <c r="C31" s="567"/>
      <c r="D31" s="181"/>
      <c r="E31" s="181"/>
      <c r="F31" s="181"/>
      <c r="G31" s="181"/>
      <c r="H31" s="181"/>
      <c r="I31" s="181"/>
      <c r="J31" s="181"/>
    </row>
    <row r="32" spans="3:10" x14ac:dyDescent="0.25">
      <c r="C32" s="181"/>
      <c r="D32" s="382" t="s">
        <v>304</v>
      </c>
      <c r="E32" s="181"/>
      <c r="F32" s="181"/>
      <c r="G32" s="181"/>
      <c r="H32" s="181"/>
      <c r="I32" s="181"/>
      <c r="J32" s="181"/>
    </row>
  </sheetData>
  <mergeCells count="10">
    <mergeCell ref="F21:G21"/>
    <mergeCell ref="C2:K3"/>
    <mergeCell ref="E7:H7"/>
    <mergeCell ref="I7:I10"/>
    <mergeCell ref="J7:J10"/>
    <mergeCell ref="E8:E10"/>
    <mergeCell ref="F8:G8"/>
    <mergeCell ref="H8:H10"/>
    <mergeCell ref="F9:F10"/>
    <mergeCell ref="G9:G10"/>
  </mergeCells>
  <pageMargins left="0.7" right="0.7" top="0.75" bottom="0.75" header="0.3" footer="0.3"/>
  <ignoredErrors>
    <ignoredError sqref="C11:C30" numberStoredAsText="1"/>
  </ignoredErrors>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19"/>
  <sheetViews>
    <sheetView zoomScale="85" zoomScaleNormal="85" workbookViewId="0"/>
  </sheetViews>
  <sheetFormatPr baseColWidth="10" defaultColWidth="11.42578125" defaultRowHeight="15" x14ac:dyDescent="0.25"/>
  <cols>
    <col min="1" max="1" width="12.140625" style="1" customWidth="1"/>
    <col min="2" max="2" width="3.7109375" style="1" customWidth="1"/>
    <col min="3" max="3" width="4.140625" style="1" bestFit="1" customWidth="1"/>
    <col min="4" max="4" width="11.42578125" style="1" customWidth="1"/>
    <col min="5" max="5" width="16.140625" style="1" customWidth="1"/>
    <col min="6" max="6" width="11.42578125" style="1" customWidth="1"/>
    <col min="7" max="16384" width="11.42578125" style="1"/>
  </cols>
  <sheetData>
    <row r="2" spans="1:21" ht="15" customHeight="1" x14ac:dyDescent="0.25">
      <c r="C2" s="953" t="s">
        <v>1308</v>
      </c>
      <c r="D2" s="953"/>
      <c r="E2" s="953"/>
      <c r="F2" s="953"/>
      <c r="G2" s="953"/>
      <c r="H2" s="953"/>
      <c r="I2" s="953"/>
      <c r="J2" s="953"/>
      <c r="K2" s="953"/>
      <c r="L2" s="953"/>
      <c r="M2" s="953"/>
      <c r="N2" s="953"/>
      <c r="O2" s="953"/>
      <c r="P2" s="953"/>
      <c r="Q2" s="953"/>
      <c r="R2" s="953"/>
      <c r="S2" s="953"/>
      <c r="T2" s="953"/>
      <c r="U2" s="953"/>
    </row>
    <row r="3" spans="1:21" ht="15" customHeight="1" x14ac:dyDescent="0.25">
      <c r="C3" s="953"/>
      <c r="D3" s="953"/>
      <c r="E3" s="953"/>
      <c r="F3" s="953"/>
      <c r="G3" s="953"/>
      <c r="H3" s="953"/>
      <c r="I3" s="953"/>
      <c r="J3" s="953"/>
      <c r="K3" s="953"/>
      <c r="L3" s="953"/>
      <c r="M3" s="953"/>
      <c r="N3" s="953"/>
      <c r="O3" s="953"/>
      <c r="P3" s="953"/>
      <c r="Q3" s="953"/>
      <c r="R3" s="953"/>
      <c r="S3" s="953"/>
      <c r="T3" s="953"/>
      <c r="U3" s="953"/>
    </row>
    <row r="4" spans="1:21" x14ac:dyDescent="0.25">
      <c r="A4" s="54" t="s">
        <v>226</v>
      </c>
    </row>
    <row r="5" spans="1:21" ht="15.75" x14ac:dyDescent="0.25">
      <c r="A5" s="33" t="s">
        <v>87</v>
      </c>
      <c r="C5" s="2"/>
      <c r="D5" s="2"/>
      <c r="E5" s="2"/>
      <c r="F5" s="2"/>
      <c r="G5" s="2"/>
      <c r="H5" s="2"/>
      <c r="I5" s="2"/>
      <c r="J5" s="2"/>
      <c r="K5" s="2"/>
    </row>
    <row r="6" spans="1:21" x14ac:dyDescent="0.25">
      <c r="D6" s="2"/>
      <c r="E6" s="2"/>
      <c r="F6" s="2"/>
    </row>
    <row r="7" spans="1:21" s="2" customFormat="1" ht="14.25" x14ac:dyDescent="0.2">
      <c r="C7" s="57"/>
      <c r="D7" s="568"/>
      <c r="E7" s="568"/>
      <c r="F7" s="569" t="s">
        <v>240</v>
      </c>
      <c r="G7" s="569" t="s">
        <v>241</v>
      </c>
      <c r="H7" s="569" t="s">
        <v>242</v>
      </c>
      <c r="I7" s="569" t="s">
        <v>243</v>
      </c>
      <c r="J7" s="569" t="s">
        <v>244</v>
      </c>
      <c r="K7" s="569" t="s">
        <v>307</v>
      </c>
      <c r="L7" s="569" t="s">
        <v>308</v>
      </c>
      <c r="M7" s="569" t="s">
        <v>367</v>
      </c>
      <c r="N7" s="569" t="s">
        <v>1198</v>
      </c>
      <c r="O7" s="569" t="s">
        <v>1199</v>
      </c>
      <c r="P7" s="569" t="s">
        <v>1200</v>
      </c>
      <c r="Q7" s="569" t="s">
        <v>1201</v>
      </c>
      <c r="R7" s="569" t="s">
        <v>1202</v>
      </c>
      <c r="S7" s="569" t="s">
        <v>1309</v>
      </c>
      <c r="T7" s="569" t="s">
        <v>1310</v>
      </c>
    </row>
    <row r="8" spans="1:21" s="2" customFormat="1" ht="43.5" customHeight="1" thickBot="1" x14ac:dyDescent="0.25">
      <c r="C8" s="57"/>
      <c r="D8" s="568"/>
      <c r="E8" s="568"/>
      <c r="F8" s="1015" t="s">
        <v>1289</v>
      </c>
      <c r="G8" s="1016"/>
      <c r="H8" s="1016"/>
      <c r="I8" s="1016"/>
      <c r="J8" s="1016"/>
      <c r="K8" s="1016"/>
      <c r="L8" s="1017"/>
      <c r="M8" s="1018" t="s">
        <v>1311</v>
      </c>
      <c r="N8" s="1019"/>
      <c r="O8" s="1019"/>
      <c r="P8" s="1019"/>
      <c r="Q8" s="1019"/>
      <c r="R8" s="1019"/>
      <c r="S8" s="1019"/>
      <c r="T8" s="570" t="s">
        <v>1312</v>
      </c>
    </row>
    <row r="9" spans="1:21" s="2" customFormat="1" ht="15.75" thickBot="1" x14ac:dyDescent="0.25">
      <c r="C9" s="57"/>
      <c r="D9" s="568"/>
      <c r="E9" s="568"/>
      <c r="F9" s="1020"/>
      <c r="G9" s="1022" t="s">
        <v>1313</v>
      </c>
      <c r="H9" s="1022"/>
      <c r="I9" s="1022"/>
      <c r="J9" s="1022" t="s">
        <v>1314</v>
      </c>
      <c r="K9" s="1022"/>
      <c r="L9" s="1022"/>
      <c r="M9" s="1012"/>
      <c r="N9" s="1023" t="s">
        <v>1315</v>
      </c>
      <c r="O9" s="1023"/>
      <c r="P9" s="1023"/>
      <c r="Q9" s="1023" t="s">
        <v>1314</v>
      </c>
      <c r="R9" s="1023"/>
      <c r="S9" s="1023"/>
      <c r="T9" s="1028" t="s">
        <v>1316</v>
      </c>
    </row>
    <row r="10" spans="1:21" s="2" customFormat="1" thickBot="1" x14ac:dyDescent="0.25">
      <c r="C10" s="57"/>
      <c r="D10" s="568"/>
      <c r="E10" s="568"/>
      <c r="F10" s="1021"/>
      <c r="G10" s="1012"/>
      <c r="H10" s="1013" t="s">
        <v>1317</v>
      </c>
      <c r="I10" s="1026" t="s">
        <v>1318</v>
      </c>
      <c r="J10" s="1030"/>
      <c r="K10" s="1026" t="s">
        <v>1317</v>
      </c>
      <c r="L10" s="1026" t="s">
        <v>1319</v>
      </c>
      <c r="M10" s="1012"/>
      <c r="N10" s="1012"/>
      <c r="O10" s="1013" t="s">
        <v>1317</v>
      </c>
      <c r="P10" s="1014" t="s">
        <v>1318</v>
      </c>
      <c r="Q10" s="1024"/>
      <c r="R10" s="1013" t="s">
        <v>1317</v>
      </c>
      <c r="S10" s="1026" t="s">
        <v>1319</v>
      </c>
      <c r="T10" s="1028"/>
    </row>
    <row r="11" spans="1:21" s="2" customFormat="1" ht="162" customHeight="1" thickBot="1" x14ac:dyDescent="0.25">
      <c r="C11" s="57"/>
      <c r="D11" s="568"/>
      <c r="E11" s="568"/>
      <c r="F11" s="571"/>
      <c r="G11" s="1012"/>
      <c r="H11" s="1013"/>
      <c r="I11" s="1026"/>
      <c r="J11" s="1030"/>
      <c r="K11" s="1026"/>
      <c r="L11" s="1026"/>
      <c r="M11" s="1020"/>
      <c r="N11" s="1012"/>
      <c r="O11" s="1013"/>
      <c r="P11" s="1014"/>
      <c r="Q11" s="1024"/>
      <c r="R11" s="1013"/>
      <c r="S11" s="1026"/>
      <c r="T11" s="1029"/>
    </row>
    <row r="12" spans="1:21" s="2" customFormat="1" ht="31.5" customHeight="1" x14ac:dyDescent="0.2">
      <c r="C12" s="59">
        <v>1</v>
      </c>
      <c r="D12" s="1027" t="s">
        <v>1320</v>
      </c>
      <c r="E12" s="1027"/>
      <c r="F12" s="572">
        <v>52961.923249999993</v>
      </c>
      <c r="G12" s="573">
        <v>47865.057819999995</v>
      </c>
      <c r="H12" s="573">
        <v>1656.4054700000002</v>
      </c>
      <c r="I12" s="574">
        <v>1464.9860200000001</v>
      </c>
      <c r="J12" s="575">
        <v>5096.8654299999998</v>
      </c>
      <c r="K12" s="574">
        <v>4577.85862</v>
      </c>
      <c r="L12" s="574">
        <v>5070.4717099999998</v>
      </c>
      <c r="M12" s="575">
        <v>-2228.6147380066495</v>
      </c>
      <c r="N12" s="573">
        <v>-332.24225800664897</v>
      </c>
      <c r="O12" s="573">
        <v>0</v>
      </c>
      <c r="P12" s="576">
        <v>-15.939720000000001</v>
      </c>
      <c r="Q12" s="574">
        <v>-1896.3724800000005</v>
      </c>
      <c r="R12" s="573">
        <v>-1579.0296873442912</v>
      </c>
      <c r="S12" s="574">
        <v>-1880.8416600000003</v>
      </c>
      <c r="T12" s="575">
        <v>1162.9956999999999</v>
      </c>
    </row>
    <row r="13" spans="1:21" s="2" customFormat="1" ht="31.5" customHeight="1" x14ac:dyDescent="0.2">
      <c r="C13" s="59">
        <v>2</v>
      </c>
      <c r="D13" s="1027" t="s">
        <v>1321</v>
      </c>
      <c r="E13" s="1027"/>
      <c r="F13" s="577">
        <v>2273.1708599999997</v>
      </c>
      <c r="G13" s="578">
        <v>2175.2410199999999</v>
      </c>
      <c r="H13" s="578">
        <v>408.97136999999998</v>
      </c>
      <c r="I13" s="579">
        <v>371.25652000000002</v>
      </c>
      <c r="J13" s="580">
        <v>97.929839999999999</v>
      </c>
      <c r="K13" s="579">
        <v>68.923029999999997</v>
      </c>
      <c r="L13" s="579">
        <v>71.536119999999997</v>
      </c>
      <c r="M13" s="578">
        <v>-31.562520000000003</v>
      </c>
      <c r="N13" s="578">
        <v>-13.98803</v>
      </c>
      <c r="O13" s="578">
        <v>0</v>
      </c>
      <c r="P13" s="581">
        <v>-6.9397200000000003</v>
      </c>
      <c r="Q13" s="579">
        <v>-17.574490000000001</v>
      </c>
      <c r="R13" s="578">
        <v>-0.73712999999999995</v>
      </c>
      <c r="S13" s="579">
        <v>-2.0436700000000001</v>
      </c>
      <c r="T13" s="580">
        <v>59.291100000000007</v>
      </c>
    </row>
    <row r="14" spans="1:21" s="2" customFormat="1" ht="31.5" customHeight="1" x14ac:dyDescent="0.2">
      <c r="C14" s="60">
        <v>3</v>
      </c>
      <c r="D14" s="1025" t="s">
        <v>1322</v>
      </c>
      <c r="E14" s="1025"/>
      <c r="F14" s="577">
        <v>1738.7741400000002</v>
      </c>
      <c r="G14" s="578">
        <v>1672.2478900000001</v>
      </c>
      <c r="H14" s="578">
        <v>408.97136999999998</v>
      </c>
      <c r="I14" s="579">
        <v>322.98040000000003</v>
      </c>
      <c r="J14" s="580">
        <v>66.526250000000005</v>
      </c>
      <c r="K14" s="579">
        <v>66.526250000000005</v>
      </c>
      <c r="L14" s="579">
        <v>66.526250000000005</v>
      </c>
      <c r="M14" s="578">
        <v>-0.46226999999999996</v>
      </c>
      <c r="N14" s="578">
        <v>-0.46226999999999996</v>
      </c>
      <c r="O14" s="578">
        <v>0</v>
      </c>
      <c r="P14" s="581">
        <v>0</v>
      </c>
      <c r="Q14" s="579">
        <v>0</v>
      </c>
      <c r="R14" s="578">
        <v>0</v>
      </c>
      <c r="S14" s="579">
        <v>0</v>
      </c>
      <c r="T14" s="580">
        <v>45.203050000000005</v>
      </c>
    </row>
    <row r="15" spans="1:21" s="2" customFormat="1" ht="31.5" customHeight="1" x14ac:dyDescent="0.2">
      <c r="C15" s="59">
        <v>4</v>
      </c>
      <c r="D15" s="1027" t="s">
        <v>1323</v>
      </c>
      <c r="E15" s="1027"/>
      <c r="F15" s="577">
        <v>50688.752390000001</v>
      </c>
      <c r="G15" s="578">
        <v>45689.816800000001</v>
      </c>
      <c r="H15" s="578">
        <v>1247.4341000000002</v>
      </c>
      <c r="I15" s="579">
        <v>1093.7294999999999</v>
      </c>
      <c r="J15" s="580">
        <v>4998.93559</v>
      </c>
      <c r="K15" s="579">
        <v>4508.93559</v>
      </c>
      <c r="L15" s="579">
        <v>4998.93559</v>
      </c>
      <c r="M15" s="578">
        <v>-2197.0522180066496</v>
      </c>
      <c r="N15" s="578">
        <v>-318.25422800664893</v>
      </c>
      <c r="O15" s="578">
        <v>0</v>
      </c>
      <c r="P15" s="581">
        <v>-9</v>
      </c>
      <c r="Q15" s="579">
        <v>-1878.7979900000005</v>
      </c>
      <c r="R15" s="578">
        <v>-1578.2925573442913</v>
      </c>
      <c r="S15" s="579">
        <v>-1878.7979900000005</v>
      </c>
      <c r="T15" s="580">
        <v>1103.7046</v>
      </c>
    </row>
    <row r="16" spans="1:21" s="2" customFormat="1" ht="31.5" customHeight="1" x14ac:dyDescent="0.2">
      <c r="C16" s="60">
        <v>5</v>
      </c>
      <c r="D16" s="1025" t="s">
        <v>1324</v>
      </c>
      <c r="E16" s="1025"/>
      <c r="F16" s="577">
        <v>17633.81626</v>
      </c>
      <c r="G16" s="578">
        <v>12634.88067</v>
      </c>
      <c r="H16" s="578">
        <v>1247.4341000000002</v>
      </c>
      <c r="I16" s="579">
        <v>143.7295</v>
      </c>
      <c r="J16" s="580">
        <v>4998.93559</v>
      </c>
      <c r="K16" s="579">
        <v>4508.93559</v>
      </c>
      <c r="L16" s="579">
        <v>4998.93559</v>
      </c>
      <c r="M16" s="578">
        <v>-2027.4101880066496</v>
      </c>
      <c r="N16" s="578">
        <v>-148.61219800664898</v>
      </c>
      <c r="O16" s="578">
        <v>0</v>
      </c>
      <c r="P16" s="581">
        <v>0</v>
      </c>
      <c r="Q16" s="579">
        <v>-1878.7979900000005</v>
      </c>
      <c r="R16" s="578">
        <v>-1578.2925573442913</v>
      </c>
      <c r="S16" s="579">
        <v>-1878.7979900000005</v>
      </c>
      <c r="T16" s="580">
        <v>1103.7046</v>
      </c>
    </row>
    <row r="17" spans="3:20" s="2" customFormat="1" ht="31.5" customHeight="1" x14ac:dyDescent="0.2">
      <c r="C17" s="60">
        <v>6</v>
      </c>
      <c r="D17" s="1025" t="s">
        <v>1325</v>
      </c>
      <c r="E17" s="1025"/>
      <c r="F17" s="577">
        <v>3777.1856899999998</v>
      </c>
      <c r="G17" s="578">
        <v>1837.2644599999999</v>
      </c>
      <c r="H17" s="578">
        <v>1247.4341000000002</v>
      </c>
      <c r="I17" s="579">
        <v>143.7295</v>
      </c>
      <c r="J17" s="580">
        <v>1939.9212299999999</v>
      </c>
      <c r="K17" s="579">
        <v>1939.9212299999999</v>
      </c>
      <c r="L17" s="579">
        <v>1939.9212299999999</v>
      </c>
      <c r="M17" s="578">
        <v>0</v>
      </c>
      <c r="N17" s="578">
        <v>0</v>
      </c>
      <c r="O17" s="578">
        <v>0</v>
      </c>
      <c r="P17" s="581">
        <v>0</v>
      </c>
      <c r="Q17" s="579">
        <v>0</v>
      </c>
      <c r="R17" s="578">
        <v>0</v>
      </c>
      <c r="S17" s="579">
        <v>0</v>
      </c>
      <c r="T17" s="580">
        <v>1103.7046</v>
      </c>
    </row>
    <row r="18" spans="3:20" s="2" customFormat="1" ht="14.25" x14ac:dyDescent="0.2"/>
    <row r="19" spans="3:20" x14ac:dyDescent="0.25">
      <c r="D19" s="94" t="s">
        <v>304</v>
      </c>
    </row>
  </sheetData>
  <mergeCells count="28">
    <mergeCell ref="D16:E16"/>
    <mergeCell ref="D17:E17"/>
    <mergeCell ref="C2:U3"/>
    <mergeCell ref="R10:R11"/>
    <mergeCell ref="S10:S11"/>
    <mergeCell ref="D12:E12"/>
    <mergeCell ref="D13:E13"/>
    <mergeCell ref="D14:E14"/>
    <mergeCell ref="D15:E15"/>
    <mergeCell ref="T9:T11"/>
    <mergeCell ref="G10:G11"/>
    <mergeCell ref="H10:H11"/>
    <mergeCell ref="I10:I11"/>
    <mergeCell ref="J10:J11"/>
    <mergeCell ref="K10:K11"/>
    <mergeCell ref="L10:L11"/>
    <mergeCell ref="N10:N11"/>
    <mergeCell ref="O10:O11"/>
    <mergeCell ref="P10:P11"/>
    <mergeCell ref="F8:L8"/>
    <mergeCell ref="M8:S8"/>
    <mergeCell ref="F9:F10"/>
    <mergeCell ref="G9:I9"/>
    <mergeCell ref="J9:L9"/>
    <mergeCell ref="M9:M11"/>
    <mergeCell ref="N9:P9"/>
    <mergeCell ref="Q9:S9"/>
    <mergeCell ref="Q10:Q11"/>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20"/>
  <sheetViews>
    <sheetView workbookViewId="0"/>
  </sheetViews>
  <sheetFormatPr baseColWidth="10" defaultColWidth="11.42578125" defaultRowHeight="15" x14ac:dyDescent="0.25"/>
  <cols>
    <col min="1" max="1" width="12.140625" style="1" customWidth="1"/>
    <col min="2" max="2" width="3.7109375" style="1" customWidth="1"/>
    <col min="3" max="3" width="4.28515625" style="1" bestFit="1" customWidth="1"/>
    <col min="4" max="4" width="42.5703125" style="1" customWidth="1"/>
    <col min="5" max="5" width="11.42578125" style="1" customWidth="1"/>
    <col min="6" max="6" width="12.5703125" style="1" bestFit="1" customWidth="1"/>
    <col min="7" max="7" width="11.7109375" style="1" bestFit="1" customWidth="1"/>
    <col min="8" max="8" width="12.85546875" style="1" bestFit="1" customWidth="1"/>
    <col min="9" max="13" width="11.7109375" style="1" bestFit="1" customWidth="1"/>
    <col min="14" max="16384" width="11.42578125" style="1"/>
  </cols>
  <sheetData>
    <row r="2" spans="1:14" ht="15" customHeight="1" x14ac:dyDescent="0.25">
      <c r="C2" s="933" t="s">
        <v>1326</v>
      </c>
      <c r="D2" s="933"/>
      <c r="E2" s="933"/>
      <c r="F2" s="933"/>
      <c r="G2" s="933"/>
      <c r="H2" s="933"/>
      <c r="I2" s="933"/>
      <c r="J2" s="933"/>
      <c r="K2" s="933"/>
      <c r="L2" s="933"/>
      <c r="M2" s="933"/>
      <c r="N2" s="933"/>
    </row>
    <row r="3" spans="1:14" ht="15" customHeight="1" x14ac:dyDescent="0.25">
      <c r="C3" s="933"/>
      <c r="D3" s="933"/>
      <c r="E3" s="933"/>
      <c r="F3" s="933"/>
      <c r="G3" s="933"/>
      <c r="H3" s="933"/>
      <c r="I3" s="933"/>
      <c r="J3" s="933"/>
      <c r="K3" s="933"/>
      <c r="L3" s="933"/>
      <c r="M3" s="933"/>
      <c r="N3" s="933"/>
    </row>
    <row r="4" spans="1:14" x14ac:dyDescent="0.25">
      <c r="A4" s="54" t="s">
        <v>226</v>
      </c>
    </row>
    <row r="5" spans="1:14" ht="15.75" x14ac:dyDescent="0.25">
      <c r="A5" s="33" t="s">
        <v>90</v>
      </c>
      <c r="C5" s="2"/>
      <c r="D5" s="2"/>
      <c r="E5" s="2"/>
      <c r="F5" s="2"/>
      <c r="G5" s="2"/>
      <c r="H5" s="2"/>
      <c r="I5" s="2"/>
      <c r="J5" s="2"/>
      <c r="K5" s="2"/>
    </row>
    <row r="6" spans="1:14" x14ac:dyDescent="0.25">
      <c r="C6" s="57"/>
      <c r="D6" s="57"/>
      <c r="E6" s="58" t="s">
        <v>240</v>
      </c>
      <c r="F6" s="58" t="s">
        <v>241</v>
      </c>
      <c r="G6" s="58" t="s">
        <v>242</v>
      </c>
      <c r="H6" s="58" t="s">
        <v>243</v>
      </c>
      <c r="I6" s="58" t="s">
        <v>244</v>
      </c>
      <c r="J6" s="58" t="s">
        <v>307</v>
      </c>
      <c r="K6" s="58" t="s">
        <v>308</v>
      </c>
      <c r="L6" s="58" t="s">
        <v>367</v>
      </c>
      <c r="M6" s="58" t="s">
        <v>1198</v>
      </c>
    </row>
    <row r="7" spans="1:14" ht="30" customHeight="1" thickBot="1" x14ac:dyDescent="0.3">
      <c r="C7" s="63"/>
      <c r="D7" s="582"/>
      <c r="E7" s="1031" t="s">
        <v>1327</v>
      </c>
      <c r="F7" s="1031" t="s">
        <v>1289</v>
      </c>
      <c r="G7" s="1031"/>
      <c r="H7" s="1031"/>
      <c r="I7" s="1031"/>
      <c r="J7" s="1031"/>
      <c r="K7" s="1031"/>
      <c r="L7" s="1031"/>
      <c r="M7" s="1031"/>
    </row>
    <row r="8" spans="1:14" ht="24" customHeight="1" thickBot="1" x14ac:dyDescent="0.3">
      <c r="C8" s="63"/>
      <c r="D8" s="582"/>
      <c r="E8" s="1032"/>
      <c r="F8" s="1032"/>
      <c r="G8" s="1033" t="s">
        <v>1328</v>
      </c>
      <c r="H8" s="1033" t="s">
        <v>1329</v>
      </c>
      <c r="I8" s="1032" t="s">
        <v>1330</v>
      </c>
      <c r="J8" s="1032"/>
      <c r="K8" s="1032"/>
      <c r="L8" s="1032"/>
      <c r="M8" s="1032"/>
    </row>
    <row r="9" spans="1:14" ht="15.75" thickBot="1" x14ac:dyDescent="0.3">
      <c r="C9" s="63"/>
      <c r="D9" s="582"/>
      <c r="E9" s="1032"/>
      <c r="F9" s="1032"/>
      <c r="G9" s="1033"/>
      <c r="H9" s="1033"/>
      <c r="I9" s="1033" t="s">
        <v>1331</v>
      </c>
      <c r="J9" s="1033" t="s">
        <v>1332</v>
      </c>
      <c r="K9" s="1033" t="s">
        <v>1333</v>
      </c>
      <c r="L9" s="1033" t="s">
        <v>1334</v>
      </c>
      <c r="M9" s="1033" t="s">
        <v>1335</v>
      </c>
    </row>
    <row r="10" spans="1:14" ht="15.75" thickBot="1" x14ac:dyDescent="0.3">
      <c r="C10" s="63"/>
      <c r="D10" s="582"/>
      <c r="E10" s="1032"/>
      <c r="F10" s="1032"/>
      <c r="G10" s="1033"/>
      <c r="H10" s="1033"/>
      <c r="I10" s="1033"/>
      <c r="J10" s="1033"/>
      <c r="K10" s="1033"/>
      <c r="L10" s="1033"/>
      <c r="M10" s="1033"/>
    </row>
    <row r="11" spans="1:14" ht="15.75" thickBot="1" x14ac:dyDescent="0.3">
      <c r="C11" s="63"/>
      <c r="D11" s="582"/>
      <c r="E11" s="1032"/>
      <c r="F11" s="1032"/>
      <c r="G11" s="1033"/>
      <c r="H11" s="1033"/>
      <c r="I11" s="1033"/>
      <c r="J11" s="1033"/>
      <c r="K11" s="1033"/>
      <c r="L11" s="1033"/>
      <c r="M11" s="1033"/>
    </row>
    <row r="12" spans="1:14" ht="24" x14ac:dyDescent="0.25">
      <c r="C12" s="112">
        <v>1</v>
      </c>
      <c r="D12" s="583" t="s">
        <v>1336</v>
      </c>
      <c r="E12" s="584">
        <v>15204</v>
      </c>
      <c r="F12" s="584">
        <v>1275190.82271</v>
      </c>
      <c r="G12" s="585">
        <v>0</v>
      </c>
      <c r="H12" s="585">
        <v>0</v>
      </c>
      <c r="I12" s="585">
        <v>0</v>
      </c>
      <c r="J12" s="585">
        <v>0</v>
      </c>
      <c r="K12" s="585">
        <v>0</v>
      </c>
      <c r="L12" s="585">
        <v>0</v>
      </c>
      <c r="M12" s="585">
        <v>0</v>
      </c>
    </row>
    <row r="13" spans="1:14" x14ac:dyDescent="0.25">
      <c r="C13" s="112">
        <v>2</v>
      </c>
      <c r="D13" s="583" t="s">
        <v>1337</v>
      </c>
      <c r="E13" s="586">
        <v>13320</v>
      </c>
      <c r="F13" s="586">
        <v>1263931.6139600002</v>
      </c>
      <c r="G13" s="586">
        <v>889353.97686000005</v>
      </c>
      <c r="H13" s="586">
        <v>1210969.69071</v>
      </c>
      <c r="I13" s="586">
        <v>44844.206149999998</v>
      </c>
      <c r="J13" s="586">
        <v>2912.3853899999999</v>
      </c>
      <c r="K13" s="586">
        <v>950</v>
      </c>
      <c r="L13" s="586">
        <v>1196.31735</v>
      </c>
      <c r="M13" s="586">
        <v>3059.0143599999997</v>
      </c>
    </row>
    <row r="14" spans="1:14" x14ac:dyDescent="0.25">
      <c r="C14" s="112">
        <v>3</v>
      </c>
      <c r="D14" s="583" t="s">
        <v>1321</v>
      </c>
      <c r="E14" s="587">
        <v>0</v>
      </c>
      <c r="F14" s="586">
        <v>886867.19234000007</v>
      </c>
      <c r="G14" s="586">
        <v>554403.92803999991</v>
      </c>
      <c r="H14" s="586">
        <v>884594.02148</v>
      </c>
      <c r="I14" s="586">
        <v>2182.31007</v>
      </c>
      <c r="J14" s="586">
        <v>90.860790000000009</v>
      </c>
      <c r="K14" s="586">
        <v>0</v>
      </c>
      <c r="L14" s="586">
        <v>0</v>
      </c>
      <c r="M14" s="586">
        <v>0</v>
      </c>
    </row>
    <row r="15" spans="1:14" ht="28.5" customHeight="1" x14ac:dyDescent="0.25">
      <c r="C15" s="113">
        <v>4</v>
      </c>
      <c r="D15" s="588" t="s">
        <v>1338</v>
      </c>
      <c r="E15" s="587">
        <v>0</v>
      </c>
      <c r="F15" s="586">
        <v>800171.44185000006</v>
      </c>
      <c r="G15" s="586">
        <v>509516.25852000003</v>
      </c>
      <c r="H15" s="586">
        <v>798432.66771000007</v>
      </c>
      <c r="I15" s="586">
        <v>1647.91335</v>
      </c>
      <c r="J15" s="586">
        <v>90.860790000000009</v>
      </c>
      <c r="K15" s="586">
        <v>0</v>
      </c>
      <c r="L15" s="586">
        <v>0</v>
      </c>
      <c r="M15" s="586">
        <v>0</v>
      </c>
    </row>
    <row r="16" spans="1:14" x14ac:dyDescent="0.25">
      <c r="C16" s="112">
        <v>5</v>
      </c>
      <c r="D16" s="583" t="s">
        <v>1323</v>
      </c>
      <c r="E16" s="587">
        <v>0</v>
      </c>
      <c r="F16" s="586">
        <v>377064.42161999998</v>
      </c>
      <c r="G16" s="586">
        <v>334950.04881999997</v>
      </c>
      <c r="H16" s="586">
        <v>326375.66923</v>
      </c>
      <c r="I16" s="586">
        <v>42661.896079999999</v>
      </c>
      <c r="J16" s="586">
        <v>2821.5246000000002</v>
      </c>
      <c r="K16" s="586">
        <v>950</v>
      </c>
      <c r="L16" s="586">
        <v>1196.31735</v>
      </c>
      <c r="M16" s="586">
        <v>3059.0143599999997</v>
      </c>
    </row>
    <row r="17" spans="3:13" ht="28.5" customHeight="1" x14ac:dyDescent="0.25">
      <c r="C17" s="113">
        <v>6</v>
      </c>
      <c r="D17" s="588" t="s">
        <v>1339</v>
      </c>
      <c r="E17" s="587">
        <v>0</v>
      </c>
      <c r="F17" s="586">
        <v>224261.99476</v>
      </c>
      <c r="G17" s="586">
        <v>199435.29597000001</v>
      </c>
      <c r="H17" s="586">
        <v>206628.17850000001</v>
      </c>
      <c r="I17" s="586">
        <v>11051.69527</v>
      </c>
      <c r="J17" s="586">
        <v>2326.7892800000004</v>
      </c>
      <c r="K17" s="586">
        <v>0</v>
      </c>
      <c r="L17" s="586">
        <v>1196.31735</v>
      </c>
      <c r="M17" s="586">
        <v>3059.0143599999997</v>
      </c>
    </row>
    <row r="18" spans="3:13" ht="28.5" customHeight="1" x14ac:dyDescent="0.25">
      <c r="C18" s="113">
        <v>7</v>
      </c>
      <c r="D18" s="588" t="s">
        <v>1340</v>
      </c>
      <c r="E18" s="587">
        <v>0</v>
      </c>
      <c r="F18" s="586">
        <v>185879.11377999999</v>
      </c>
      <c r="G18" s="586">
        <v>162044.32244999998</v>
      </c>
      <c r="H18" s="586">
        <v>182101.92808999997</v>
      </c>
      <c r="I18" s="586">
        <v>2940.9690599999999</v>
      </c>
      <c r="J18" s="586">
        <v>0</v>
      </c>
      <c r="K18" s="586">
        <v>0</v>
      </c>
      <c r="L18" s="586">
        <v>836.21663000000001</v>
      </c>
      <c r="M18" s="586">
        <v>0</v>
      </c>
    </row>
    <row r="19" spans="3:13" x14ac:dyDescent="0.25">
      <c r="D19" s="181"/>
      <c r="E19" s="181"/>
      <c r="F19" s="181"/>
      <c r="G19" s="181"/>
      <c r="H19" s="181"/>
      <c r="I19" s="181"/>
      <c r="J19" s="181"/>
      <c r="K19" s="181"/>
      <c r="L19" s="181"/>
      <c r="M19" s="181"/>
    </row>
    <row r="20" spans="3:13" x14ac:dyDescent="0.25">
      <c r="D20" s="94" t="s">
        <v>304</v>
      </c>
    </row>
  </sheetData>
  <mergeCells count="12">
    <mergeCell ref="C2:N3"/>
    <mergeCell ref="E7:E11"/>
    <mergeCell ref="F7:M7"/>
    <mergeCell ref="F8:F11"/>
    <mergeCell ref="G8:G11"/>
    <mergeCell ref="H8:H11"/>
    <mergeCell ref="I8:M8"/>
    <mergeCell ref="I9:I11"/>
    <mergeCell ref="J9:J11"/>
    <mergeCell ref="K9:K11"/>
    <mergeCell ref="L9:L11"/>
    <mergeCell ref="M9:M11"/>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9"/>
  <sheetViews>
    <sheetView workbookViewId="0">
      <selection activeCell="A4" sqref="A4"/>
    </sheetView>
  </sheetViews>
  <sheetFormatPr baseColWidth="10" defaultColWidth="11.42578125" defaultRowHeight="15" x14ac:dyDescent="0.25"/>
  <cols>
    <col min="1" max="1" width="12.140625" style="1" customWidth="1"/>
    <col min="2" max="2" width="3.7109375" style="1" customWidth="1"/>
    <col min="3" max="3" width="5.28515625" style="1" customWidth="1"/>
    <col min="4" max="4" width="45.5703125" style="1" customWidth="1"/>
    <col min="5" max="5" width="13.85546875" style="1" customWidth="1"/>
    <col min="6" max="6" width="16.42578125" style="1" bestFit="1" customWidth="1"/>
    <col min="7" max="7" width="23.28515625" style="1" customWidth="1"/>
    <col min="8" max="8" width="17.42578125" style="1" customWidth="1"/>
    <col min="9" max="16384" width="11.42578125" style="1"/>
  </cols>
  <sheetData>
    <row r="2" spans="1:9" ht="15" customHeight="1" x14ac:dyDescent="0.25">
      <c r="C2" s="933" t="s">
        <v>1341</v>
      </c>
      <c r="D2" s="953"/>
      <c r="E2" s="953"/>
      <c r="F2" s="953"/>
      <c r="G2" s="953"/>
      <c r="H2" s="953"/>
      <c r="I2" s="953"/>
    </row>
    <row r="3" spans="1:9" ht="15" customHeight="1" x14ac:dyDescent="0.25">
      <c r="C3" s="953"/>
      <c r="D3" s="953"/>
      <c r="E3" s="953"/>
      <c r="F3" s="953"/>
      <c r="G3" s="953"/>
      <c r="H3" s="953"/>
      <c r="I3" s="953"/>
    </row>
    <row r="4" spans="1:9" x14ac:dyDescent="0.25">
      <c r="A4" s="54" t="s">
        <v>226</v>
      </c>
    </row>
    <row r="5" spans="1:9" ht="15.75" x14ac:dyDescent="0.25">
      <c r="A5" s="33" t="s">
        <v>93</v>
      </c>
      <c r="C5" s="2"/>
      <c r="D5" s="2"/>
      <c r="E5" s="2"/>
      <c r="F5" s="2"/>
      <c r="G5" s="2"/>
      <c r="H5" s="2"/>
      <c r="I5" s="2"/>
    </row>
    <row r="6" spans="1:9" x14ac:dyDescent="0.25">
      <c r="D6" s="2"/>
      <c r="E6" s="2"/>
      <c r="F6" s="2"/>
    </row>
    <row r="7" spans="1:9" x14ac:dyDescent="0.25">
      <c r="D7" s="2"/>
      <c r="E7" s="2"/>
      <c r="F7" s="2"/>
    </row>
    <row r="8" spans="1:9" x14ac:dyDescent="0.25">
      <c r="C8" s="64"/>
      <c r="D8" s="65"/>
      <c r="E8" s="145" t="s">
        <v>240</v>
      </c>
      <c r="F8" s="145" t="s">
        <v>241</v>
      </c>
      <c r="G8" s="145" t="s">
        <v>242</v>
      </c>
      <c r="H8" s="145" t="s">
        <v>243</v>
      </c>
    </row>
    <row r="9" spans="1:9" ht="45.75" thickBot="1" x14ac:dyDescent="0.3">
      <c r="C9" s="589"/>
      <c r="D9" s="590"/>
      <c r="E9" s="1034" t="s">
        <v>1289</v>
      </c>
      <c r="F9" s="1034"/>
      <c r="G9" s="591" t="s">
        <v>1342</v>
      </c>
      <c r="H9" s="591" t="s">
        <v>1289</v>
      </c>
      <c r="I9" s="181"/>
    </row>
    <row r="10" spans="1:9" ht="45" x14ac:dyDescent="0.25">
      <c r="C10" s="589"/>
      <c r="D10" s="590"/>
      <c r="E10" s="599"/>
      <c r="F10" s="600" t="s">
        <v>1343</v>
      </c>
      <c r="G10" s="600" t="s">
        <v>1344</v>
      </c>
      <c r="H10" s="600" t="s">
        <v>1345</v>
      </c>
      <c r="I10" s="181"/>
    </row>
    <row r="11" spans="1:9" ht="30.75" customHeight="1" x14ac:dyDescent="0.25">
      <c r="C11" s="592">
        <v>1</v>
      </c>
      <c r="D11" s="593" t="s">
        <v>1346</v>
      </c>
      <c r="E11" s="595">
        <v>3562969.9397600004</v>
      </c>
      <c r="F11" s="595">
        <v>101658.99765999999</v>
      </c>
      <c r="G11" s="595">
        <v>2596585.4269240005</v>
      </c>
      <c r="H11" s="595">
        <v>37932.241089999996</v>
      </c>
      <c r="I11" s="181"/>
    </row>
    <row r="12" spans="1:9" x14ac:dyDescent="0.25">
      <c r="C12" s="594">
        <v>2</v>
      </c>
      <c r="D12" s="373" t="s">
        <v>1321</v>
      </c>
      <c r="E12" s="595">
        <v>207963.73995000002</v>
      </c>
      <c r="F12" s="596">
        <v>0</v>
      </c>
      <c r="G12" s="596">
        <v>0</v>
      </c>
      <c r="H12" s="595">
        <v>783.63667999999996</v>
      </c>
      <c r="I12" s="181"/>
    </row>
    <row r="13" spans="1:9" x14ac:dyDescent="0.25">
      <c r="C13" s="594">
        <v>3</v>
      </c>
      <c r="D13" s="373" t="s">
        <v>1347</v>
      </c>
      <c r="E13" s="595">
        <v>0</v>
      </c>
      <c r="F13" s="596">
        <v>0</v>
      </c>
      <c r="G13" s="596">
        <v>0</v>
      </c>
      <c r="H13" s="595">
        <v>0</v>
      </c>
      <c r="I13" s="181"/>
    </row>
    <row r="14" spans="1:9" x14ac:dyDescent="0.25">
      <c r="C14" s="594">
        <v>4</v>
      </c>
      <c r="D14" s="373" t="s">
        <v>1323</v>
      </c>
      <c r="E14" s="595">
        <v>3355006.1998100001</v>
      </c>
      <c r="F14" s="595">
        <v>100610.1629</v>
      </c>
      <c r="G14" s="595">
        <v>2432586.0679580001</v>
      </c>
      <c r="H14" s="595">
        <v>37148.60441</v>
      </c>
      <c r="I14" s="181"/>
    </row>
    <row r="15" spans="1:9" x14ac:dyDescent="0.25">
      <c r="C15" s="594">
        <v>5</v>
      </c>
      <c r="D15" s="373" t="s">
        <v>1348</v>
      </c>
      <c r="E15" s="595">
        <v>1851957.2477200001</v>
      </c>
      <c r="F15" s="596">
        <v>0</v>
      </c>
      <c r="G15" s="596">
        <v>0</v>
      </c>
      <c r="H15" s="595">
        <v>27592.86421</v>
      </c>
      <c r="I15" s="181"/>
    </row>
    <row r="16" spans="1:9" x14ac:dyDescent="0.25">
      <c r="C16" s="594">
        <v>6</v>
      </c>
      <c r="D16" s="373" t="s">
        <v>1349</v>
      </c>
      <c r="E16" s="595">
        <v>10957.405409999999</v>
      </c>
      <c r="F16" s="596">
        <v>0</v>
      </c>
      <c r="G16" s="596">
        <v>0</v>
      </c>
      <c r="H16" s="595">
        <v>1809.13841</v>
      </c>
      <c r="I16" s="181"/>
    </row>
    <row r="17" spans="3:9" x14ac:dyDescent="0.25">
      <c r="C17" s="597"/>
      <c r="D17" s="598"/>
      <c r="E17" s="598"/>
      <c r="F17" s="582"/>
      <c r="G17" s="582"/>
      <c r="H17" s="582"/>
      <c r="I17" s="181"/>
    </row>
    <row r="18" spans="3:9" x14ac:dyDescent="0.25">
      <c r="C18" s="181"/>
      <c r="D18" s="382" t="s">
        <v>304</v>
      </c>
      <c r="E18" s="181"/>
      <c r="F18" s="181"/>
      <c r="G18" s="181"/>
      <c r="H18" s="181"/>
      <c r="I18" s="181"/>
    </row>
    <row r="19" spans="3:9" x14ac:dyDescent="0.25">
      <c r="C19" s="181"/>
      <c r="D19" s="181"/>
      <c r="E19" s="181"/>
      <c r="F19" s="181"/>
      <c r="G19" s="181"/>
      <c r="H19" s="181"/>
      <c r="I19" s="181"/>
    </row>
  </sheetData>
  <mergeCells count="2">
    <mergeCell ref="C2:I3"/>
    <mergeCell ref="E9:F9"/>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T38"/>
  <sheetViews>
    <sheetView zoomScale="85" zoomScaleNormal="85"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30.28515625" style="1" customWidth="1"/>
    <col min="5" max="5" width="12.140625" style="1" customWidth="1"/>
    <col min="6" max="6" width="12.28515625" style="1" customWidth="1"/>
    <col min="7" max="7" width="13.5703125" style="1" bestFit="1" customWidth="1"/>
    <col min="8" max="8" width="12.28515625" style="1" bestFit="1" customWidth="1"/>
    <col min="9" max="9" width="12.42578125" style="1" customWidth="1"/>
    <col min="10" max="10" width="13.42578125" style="1" customWidth="1"/>
    <col min="11" max="11" width="11.5703125" style="1" bestFit="1" customWidth="1"/>
    <col min="12" max="12" width="12.42578125" style="1" customWidth="1"/>
    <col min="13" max="13" width="13.28515625" style="1" customWidth="1"/>
    <col min="14" max="14" width="11.5703125" style="1" bestFit="1" customWidth="1"/>
    <col min="15" max="15" width="12.5703125" style="1" customWidth="1"/>
    <col min="16" max="16" width="13.28515625" style="1" customWidth="1"/>
    <col min="17" max="17" width="11.5703125" style="1" bestFit="1" customWidth="1"/>
    <col min="18" max="18" width="13.5703125" style="1" bestFit="1" customWidth="1"/>
    <col min="19" max="19" width="11.5703125" style="1" bestFit="1" customWidth="1"/>
    <col min="20" max="16384" width="11.42578125" style="1"/>
  </cols>
  <sheetData>
    <row r="2" spans="1:20" ht="15" customHeight="1" x14ac:dyDescent="0.25">
      <c r="C2" s="931" t="s">
        <v>1350</v>
      </c>
      <c r="D2" s="931"/>
      <c r="E2" s="931"/>
      <c r="F2" s="931"/>
      <c r="G2" s="931"/>
      <c r="H2" s="931"/>
      <c r="I2" s="931"/>
      <c r="J2" s="931"/>
      <c r="K2" s="931"/>
      <c r="L2" s="931"/>
      <c r="M2" s="931"/>
      <c r="N2" s="931"/>
      <c r="O2" s="931"/>
      <c r="P2" s="931"/>
      <c r="Q2" s="931"/>
      <c r="R2" s="931"/>
      <c r="S2" s="931"/>
      <c r="T2" s="931"/>
    </row>
    <row r="3" spans="1:20" ht="15" customHeight="1" x14ac:dyDescent="0.25">
      <c r="C3" s="931"/>
      <c r="D3" s="931"/>
      <c r="E3" s="931"/>
      <c r="F3" s="931"/>
      <c r="G3" s="931"/>
      <c r="H3" s="931"/>
      <c r="I3" s="931"/>
      <c r="J3" s="931"/>
      <c r="K3" s="931"/>
      <c r="L3" s="931"/>
      <c r="M3" s="931"/>
      <c r="N3" s="931"/>
      <c r="O3" s="931"/>
      <c r="P3" s="931"/>
      <c r="Q3" s="931"/>
      <c r="R3" s="931"/>
      <c r="S3" s="931"/>
      <c r="T3" s="931"/>
    </row>
    <row r="4" spans="1:20" x14ac:dyDescent="0.25">
      <c r="A4" s="54" t="s">
        <v>226</v>
      </c>
    </row>
    <row r="5" spans="1:20" ht="15.75" x14ac:dyDescent="0.25">
      <c r="A5" s="33" t="s">
        <v>96</v>
      </c>
      <c r="C5" s="2"/>
      <c r="D5" s="2"/>
      <c r="E5" s="2"/>
      <c r="F5" s="2"/>
      <c r="G5" s="2"/>
      <c r="H5" s="2"/>
      <c r="I5" s="2"/>
      <c r="J5" s="2"/>
      <c r="K5" s="2"/>
    </row>
    <row r="6" spans="1:20" ht="15.75" thickBot="1" x14ac:dyDescent="0.3">
      <c r="C6" s="67"/>
      <c r="D6" s="67"/>
      <c r="E6" s="61" t="s">
        <v>240</v>
      </c>
      <c r="F6" s="61" t="s">
        <v>241</v>
      </c>
      <c r="G6" s="61" t="s">
        <v>242</v>
      </c>
      <c r="H6" s="61" t="s">
        <v>243</v>
      </c>
      <c r="I6" s="61" t="s">
        <v>244</v>
      </c>
      <c r="J6" s="61" t="s">
        <v>307</v>
      </c>
      <c r="K6" s="61" t="s">
        <v>308</v>
      </c>
      <c r="L6" s="61" t="s">
        <v>367</v>
      </c>
      <c r="M6" s="61" t="s">
        <v>1198</v>
      </c>
      <c r="N6" s="61" t="s">
        <v>1199</v>
      </c>
      <c r="O6" s="61" t="s">
        <v>1200</v>
      </c>
      <c r="P6" s="61" t="s">
        <v>1201</v>
      </c>
      <c r="Q6" s="61" t="s">
        <v>1202</v>
      </c>
      <c r="R6" s="61" t="s">
        <v>1309</v>
      </c>
      <c r="S6" s="61" t="s">
        <v>1310</v>
      </c>
    </row>
    <row r="7" spans="1:20" ht="30" customHeight="1" thickBot="1" x14ac:dyDescent="0.3">
      <c r="B7" s="181"/>
      <c r="C7" s="550"/>
      <c r="D7" s="550"/>
      <c r="E7" s="1035" t="s">
        <v>1246</v>
      </c>
      <c r="F7" s="1035"/>
      <c r="G7" s="1035"/>
      <c r="H7" s="1035"/>
      <c r="I7" s="1035"/>
      <c r="J7" s="1035"/>
      <c r="K7" s="1035" t="s">
        <v>1351</v>
      </c>
      <c r="L7" s="1035"/>
      <c r="M7" s="1035"/>
      <c r="N7" s="1035"/>
      <c r="O7" s="1035"/>
      <c r="P7" s="1035"/>
      <c r="Q7" s="1036" t="s">
        <v>1352</v>
      </c>
      <c r="R7" s="1037" t="s">
        <v>1353</v>
      </c>
      <c r="S7" s="1037"/>
      <c r="T7" s="181"/>
    </row>
    <row r="8" spans="1:20" s="69" customFormat="1" ht="56.25" customHeight="1" thickBot="1" x14ac:dyDescent="0.3">
      <c r="B8" s="526"/>
      <c r="C8" s="550"/>
      <c r="D8" s="550"/>
      <c r="E8" s="1003" t="s">
        <v>1354</v>
      </c>
      <c r="F8" s="1003"/>
      <c r="G8" s="1003"/>
      <c r="H8" s="1003" t="s">
        <v>1355</v>
      </c>
      <c r="I8" s="1003"/>
      <c r="J8" s="1003"/>
      <c r="K8" s="1038" t="s">
        <v>1356</v>
      </c>
      <c r="L8" s="1003"/>
      <c r="M8" s="1003"/>
      <c r="N8" s="1003" t="s">
        <v>1357</v>
      </c>
      <c r="O8" s="1003"/>
      <c r="P8" s="1003"/>
      <c r="Q8" s="996"/>
      <c r="R8" s="1003" t="s">
        <v>1358</v>
      </c>
      <c r="S8" s="1003" t="s">
        <v>1359</v>
      </c>
      <c r="T8" s="526"/>
    </row>
    <row r="9" spans="1:20" ht="23.25" thickBot="1" x14ac:dyDescent="0.3">
      <c r="B9" s="181"/>
      <c r="C9" s="550"/>
      <c r="D9" s="551"/>
      <c r="E9" s="601"/>
      <c r="F9" s="612" t="s">
        <v>1360</v>
      </c>
      <c r="G9" s="612" t="s">
        <v>1361</v>
      </c>
      <c r="H9" s="612"/>
      <c r="I9" s="612" t="s">
        <v>1361</v>
      </c>
      <c r="J9" s="612" t="s">
        <v>1362</v>
      </c>
      <c r="K9" s="612"/>
      <c r="L9" s="612" t="s">
        <v>1360</v>
      </c>
      <c r="M9" s="612" t="s">
        <v>1361</v>
      </c>
      <c r="N9" s="612"/>
      <c r="O9" s="612" t="s">
        <v>1361</v>
      </c>
      <c r="P9" s="612" t="s">
        <v>1362</v>
      </c>
      <c r="Q9" s="997"/>
      <c r="R9" s="1003"/>
      <c r="S9" s="1003"/>
      <c r="T9" s="181"/>
    </row>
    <row r="10" spans="1:20" s="24" customFormat="1" ht="38.25" x14ac:dyDescent="0.2">
      <c r="B10" s="398"/>
      <c r="C10" s="602" t="s">
        <v>1363</v>
      </c>
      <c r="D10" s="557" t="s">
        <v>318</v>
      </c>
      <c r="E10" s="603">
        <v>12277650.594000001</v>
      </c>
      <c r="F10" s="603">
        <v>12277650.594000001</v>
      </c>
      <c r="G10" s="604">
        <v>0</v>
      </c>
      <c r="H10" s="566">
        <v>0</v>
      </c>
      <c r="I10" s="566">
        <v>0</v>
      </c>
      <c r="J10" s="566">
        <v>0</v>
      </c>
      <c r="K10" s="566">
        <v>0</v>
      </c>
      <c r="L10" s="566">
        <v>0</v>
      </c>
      <c r="M10" s="566">
        <v>0</v>
      </c>
      <c r="N10" s="566">
        <v>0</v>
      </c>
      <c r="O10" s="566">
        <v>0</v>
      </c>
      <c r="P10" s="566">
        <v>0</v>
      </c>
      <c r="Q10" s="566">
        <v>0</v>
      </c>
      <c r="R10" s="566">
        <v>0</v>
      </c>
      <c r="S10" s="566">
        <v>0</v>
      </c>
      <c r="T10" s="398"/>
    </row>
    <row r="11" spans="1:20" s="24" customFormat="1" ht="17.25" customHeight="1" x14ac:dyDescent="0.2">
      <c r="B11" s="398"/>
      <c r="C11" s="602" t="s">
        <v>1253</v>
      </c>
      <c r="D11" s="557" t="s">
        <v>1364</v>
      </c>
      <c r="E11" s="558">
        <v>46937654.803000003</v>
      </c>
      <c r="F11" s="558">
        <v>44377371.388999999</v>
      </c>
      <c r="G11" s="558">
        <v>2560283.4130000002</v>
      </c>
      <c r="H11" s="559">
        <v>995770.80299999996</v>
      </c>
      <c r="I11" s="559">
        <v>0</v>
      </c>
      <c r="J11" s="559">
        <v>995770.80299999996</v>
      </c>
      <c r="K11" s="559">
        <v>-320828.25</v>
      </c>
      <c r="L11" s="559">
        <v>-165826.51300000001</v>
      </c>
      <c r="M11" s="559">
        <v>-155001.742</v>
      </c>
      <c r="N11" s="559">
        <v>-528343.91799999995</v>
      </c>
      <c r="O11" s="559">
        <v>0</v>
      </c>
      <c r="P11" s="559">
        <v>-528343.91799999995</v>
      </c>
      <c r="Q11" s="559">
        <v>0</v>
      </c>
      <c r="R11" s="559">
        <v>22665124.741</v>
      </c>
      <c r="S11" s="559">
        <v>302326.54399999999</v>
      </c>
      <c r="T11" s="398"/>
    </row>
    <row r="12" spans="1:20" s="24" customFormat="1" ht="17.25" customHeight="1" x14ac:dyDescent="0.2">
      <c r="B12" s="398"/>
      <c r="C12" s="602" t="s">
        <v>1255</v>
      </c>
      <c r="D12" s="605" t="s">
        <v>1365</v>
      </c>
      <c r="E12" s="606">
        <v>0</v>
      </c>
      <c r="F12" s="606">
        <v>0</v>
      </c>
      <c r="G12" s="606">
        <v>0</v>
      </c>
      <c r="H12" s="559">
        <v>0</v>
      </c>
      <c r="I12" s="559">
        <v>0</v>
      </c>
      <c r="J12" s="559">
        <v>0</v>
      </c>
      <c r="K12" s="559">
        <v>0</v>
      </c>
      <c r="L12" s="559">
        <v>0</v>
      </c>
      <c r="M12" s="559">
        <v>0</v>
      </c>
      <c r="N12" s="559">
        <v>0</v>
      </c>
      <c r="O12" s="559">
        <v>0</v>
      </c>
      <c r="P12" s="559">
        <v>0</v>
      </c>
      <c r="Q12" s="559">
        <v>0</v>
      </c>
      <c r="R12" s="559">
        <v>0</v>
      </c>
      <c r="S12" s="559">
        <v>0</v>
      </c>
      <c r="T12" s="398"/>
    </row>
    <row r="13" spans="1:20" s="24" customFormat="1" ht="17.25" customHeight="1" x14ac:dyDescent="0.2">
      <c r="B13" s="398"/>
      <c r="C13" s="602" t="s">
        <v>1256</v>
      </c>
      <c r="D13" s="605" t="s">
        <v>1366</v>
      </c>
      <c r="E13" s="606">
        <v>9391604.7970000003</v>
      </c>
      <c r="F13" s="606">
        <v>9391265.7970000003</v>
      </c>
      <c r="G13" s="606">
        <v>339</v>
      </c>
      <c r="H13" s="559">
        <v>1592</v>
      </c>
      <c r="I13" s="559">
        <v>0</v>
      </c>
      <c r="J13" s="559">
        <v>1592</v>
      </c>
      <c r="K13" s="559">
        <v>0</v>
      </c>
      <c r="L13" s="559">
        <v>0</v>
      </c>
      <c r="M13" s="559">
        <v>0</v>
      </c>
      <c r="N13" s="559">
        <v>-1311</v>
      </c>
      <c r="O13" s="559">
        <v>0</v>
      </c>
      <c r="P13" s="559">
        <v>-1311</v>
      </c>
      <c r="Q13" s="559">
        <v>0</v>
      </c>
      <c r="R13" s="559">
        <v>12019</v>
      </c>
      <c r="S13" s="559">
        <v>104</v>
      </c>
      <c r="T13" s="398"/>
    </row>
    <row r="14" spans="1:20" s="24" customFormat="1" ht="17.25" customHeight="1" x14ac:dyDescent="0.2">
      <c r="B14" s="398"/>
      <c r="C14" s="602" t="s">
        <v>1258</v>
      </c>
      <c r="D14" s="605" t="s">
        <v>1367</v>
      </c>
      <c r="E14" s="606">
        <v>988976</v>
      </c>
      <c r="F14" s="606">
        <v>988976</v>
      </c>
      <c r="G14" s="606">
        <v>0</v>
      </c>
      <c r="H14" s="559">
        <v>1</v>
      </c>
      <c r="I14" s="559">
        <v>0</v>
      </c>
      <c r="J14" s="559">
        <v>1</v>
      </c>
      <c r="K14" s="559">
        <v>0</v>
      </c>
      <c r="L14" s="559">
        <v>0</v>
      </c>
      <c r="M14" s="559">
        <v>0</v>
      </c>
      <c r="N14" s="559">
        <v>-1</v>
      </c>
      <c r="O14" s="559">
        <v>0</v>
      </c>
      <c r="P14" s="559">
        <v>-1</v>
      </c>
      <c r="Q14" s="559">
        <v>0</v>
      </c>
      <c r="R14" s="559">
        <v>0</v>
      </c>
      <c r="S14" s="559">
        <v>0</v>
      </c>
      <c r="T14" s="398"/>
    </row>
    <row r="15" spans="1:20" s="24" customFormat="1" ht="17.25" customHeight="1" x14ac:dyDescent="0.2">
      <c r="B15" s="398"/>
      <c r="C15" s="602" t="s">
        <v>1259</v>
      </c>
      <c r="D15" s="605" t="s">
        <v>1368</v>
      </c>
      <c r="E15" s="606">
        <v>466023.92700000003</v>
      </c>
      <c r="F15" s="606">
        <v>465307.12599999999</v>
      </c>
      <c r="G15" s="606">
        <v>716.80100000000004</v>
      </c>
      <c r="H15" s="559">
        <v>655.20100000000002</v>
      </c>
      <c r="I15" s="559">
        <v>0</v>
      </c>
      <c r="J15" s="559">
        <v>655.20100000000002</v>
      </c>
      <c r="K15" s="559">
        <v>-1406.432</v>
      </c>
      <c r="L15" s="559">
        <v>-1401.432</v>
      </c>
      <c r="M15" s="559">
        <v>-5</v>
      </c>
      <c r="N15" s="559">
        <v>-537.81700000000001</v>
      </c>
      <c r="O15" s="559">
        <v>0</v>
      </c>
      <c r="P15" s="559">
        <v>-537.81700000000001</v>
      </c>
      <c r="Q15" s="559">
        <v>0</v>
      </c>
      <c r="R15" s="559">
        <v>59175</v>
      </c>
      <c r="S15" s="559">
        <v>117.38</v>
      </c>
      <c r="T15" s="398"/>
    </row>
    <row r="16" spans="1:20" s="24" customFormat="1" ht="17.25" customHeight="1" x14ac:dyDescent="0.2">
      <c r="B16" s="398"/>
      <c r="C16" s="602" t="s">
        <v>1261</v>
      </c>
      <c r="D16" s="605" t="s">
        <v>1369</v>
      </c>
      <c r="E16" s="606">
        <v>16618958.306</v>
      </c>
      <c r="F16" s="606">
        <v>14698773.65</v>
      </c>
      <c r="G16" s="606">
        <v>1920184.656</v>
      </c>
      <c r="H16" s="559">
        <v>623375.46200000006</v>
      </c>
      <c r="I16" s="559">
        <v>0</v>
      </c>
      <c r="J16" s="559">
        <v>623375.46200000006</v>
      </c>
      <c r="K16" s="559">
        <v>-265050.75400000002</v>
      </c>
      <c r="L16" s="559">
        <v>-138897.318</v>
      </c>
      <c r="M16" s="559">
        <v>-126153.44100000001</v>
      </c>
      <c r="N16" s="559">
        <v>-375525.30800000002</v>
      </c>
      <c r="O16" s="559">
        <v>0</v>
      </c>
      <c r="P16" s="559">
        <v>-375525.30800000002</v>
      </c>
      <c r="Q16" s="559">
        <v>0</v>
      </c>
      <c r="R16" s="559">
        <v>6543300.9500000002</v>
      </c>
      <c r="S16" s="559">
        <v>130389.219</v>
      </c>
      <c r="T16" s="398"/>
    </row>
    <row r="17" spans="2:20" s="24" customFormat="1" ht="17.25" customHeight="1" x14ac:dyDescent="0.2">
      <c r="B17" s="398"/>
      <c r="C17" s="602" t="s">
        <v>1263</v>
      </c>
      <c r="D17" s="607" t="s">
        <v>1370</v>
      </c>
      <c r="E17" s="606">
        <v>6949380.8459999999</v>
      </c>
      <c r="F17" s="606">
        <v>6095797.7810000004</v>
      </c>
      <c r="G17" s="606">
        <v>853583.06599999999</v>
      </c>
      <c r="H17" s="559">
        <v>455864.217</v>
      </c>
      <c r="I17" s="559">
        <v>0</v>
      </c>
      <c r="J17" s="559">
        <v>455864.217</v>
      </c>
      <c r="K17" s="559">
        <v>-170494.38699999999</v>
      </c>
      <c r="L17" s="559">
        <v>-108993.092</v>
      </c>
      <c r="M17" s="559">
        <v>-61501.294000000002</v>
      </c>
      <c r="N17" s="559">
        <v>-272497.96999999997</v>
      </c>
      <c r="O17" s="559">
        <v>0</v>
      </c>
      <c r="P17" s="559">
        <v>-272497.96999999997</v>
      </c>
      <c r="Q17" s="559">
        <v>0</v>
      </c>
      <c r="R17" s="559">
        <v>3665189.145</v>
      </c>
      <c r="S17" s="559">
        <v>105830.917</v>
      </c>
      <c r="T17" s="398"/>
    </row>
    <row r="18" spans="2:20" s="24" customFormat="1" ht="17.25" customHeight="1" x14ac:dyDescent="0.2">
      <c r="B18" s="398"/>
      <c r="C18" s="602" t="s">
        <v>1265</v>
      </c>
      <c r="D18" s="605" t="s">
        <v>1371</v>
      </c>
      <c r="E18" s="606">
        <v>19472091.772999998</v>
      </c>
      <c r="F18" s="606">
        <v>18833048.816</v>
      </c>
      <c r="G18" s="606">
        <v>639042.95600000001</v>
      </c>
      <c r="H18" s="559">
        <v>370147.14</v>
      </c>
      <c r="I18" s="559">
        <v>0</v>
      </c>
      <c r="J18" s="559">
        <v>370147.14</v>
      </c>
      <c r="K18" s="559">
        <v>-54371.063999999998</v>
      </c>
      <c r="L18" s="559">
        <v>-25527.762999999999</v>
      </c>
      <c r="M18" s="559">
        <v>-28843.300999999999</v>
      </c>
      <c r="N18" s="559">
        <v>-150968.79300000001</v>
      </c>
      <c r="O18" s="559">
        <v>0</v>
      </c>
      <c r="P18" s="559">
        <v>-150968.79300000001</v>
      </c>
      <c r="Q18" s="559">
        <v>0</v>
      </c>
      <c r="R18" s="559">
        <v>16050629.791999999</v>
      </c>
      <c r="S18" s="559">
        <v>171715.94500000001</v>
      </c>
      <c r="T18" s="398"/>
    </row>
    <row r="19" spans="2:20" s="24" customFormat="1" ht="17.25" customHeight="1" x14ac:dyDescent="0.2">
      <c r="B19" s="398"/>
      <c r="C19" s="602" t="s">
        <v>1267</v>
      </c>
      <c r="D19" s="557" t="s">
        <v>1372</v>
      </c>
      <c r="E19" s="606">
        <v>12697396</v>
      </c>
      <c r="F19" s="606">
        <v>12696359</v>
      </c>
      <c r="G19" s="606">
        <v>0</v>
      </c>
      <c r="H19" s="559">
        <v>0</v>
      </c>
      <c r="I19" s="559">
        <v>0</v>
      </c>
      <c r="J19" s="559">
        <v>0</v>
      </c>
      <c r="K19" s="559">
        <v>0</v>
      </c>
      <c r="L19" s="559">
        <v>0</v>
      </c>
      <c r="M19" s="559">
        <v>0</v>
      </c>
      <c r="N19" s="559">
        <v>0</v>
      </c>
      <c r="O19" s="559">
        <v>0</v>
      </c>
      <c r="P19" s="559">
        <v>0</v>
      </c>
      <c r="Q19" s="559">
        <v>0</v>
      </c>
      <c r="R19" s="559">
        <v>0</v>
      </c>
      <c r="S19" s="559">
        <v>0</v>
      </c>
      <c r="T19" s="398"/>
    </row>
    <row r="20" spans="2:20" s="24" customFormat="1" ht="17.25" customHeight="1" x14ac:dyDescent="0.2">
      <c r="B20" s="398"/>
      <c r="C20" s="602" t="s">
        <v>1269</v>
      </c>
      <c r="D20" s="605" t="s">
        <v>1365</v>
      </c>
      <c r="E20" s="606">
        <v>0</v>
      </c>
      <c r="F20" s="606">
        <v>0</v>
      </c>
      <c r="G20" s="606">
        <v>0</v>
      </c>
      <c r="H20" s="559">
        <v>0</v>
      </c>
      <c r="I20" s="559">
        <v>0</v>
      </c>
      <c r="J20" s="559">
        <v>0</v>
      </c>
      <c r="K20" s="559">
        <v>0</v>
      </c>
      <c r="L20" s="559">
        <v>0</v>
      </c>
      <c r="M20" s="559">
        <v>0</v>
      </c>
      <c r="N20" s="559">
        <v>0</v>
      </c>
      <c r="O20" s="559">
        <v>0</v>
      </c>
      <c r="P20" s="559">
        <v>0</v>
      </c>
      <c r="Q20" s="559">
        <v>0</v>
      </c>
      <c r="R20" s="559">
        <v>0</v>
      </c>
      <c r="S20" s="559">
        <v>0</v>
      </c>
      <c r="T20" s="398"/>
    </row>
    <row r="21" spans="2:20" s="24" customFormat="1" ht="17.25" customHeight="1" x14ac:dyDescent="0.2">
      <c r="B21" s="398"/>
      <c r="C21" s="602" t="s">
        <v>1271</v>
      </c>
      <c r="D21" s="605" t="s">
        <v>1366</v>
      </c>
      <c r="E21" s="606">
        <v>11751358</v>
      </c>
      <c r="F21" s="606">
        <v>11751358</v>
      </c>
      <c r="G21" s="606">
        <v>0</v>
      </c>
      <c r="H21" s="559">
        <v>0</v>
      </c>
      <c r="I21" s="559">
        <v>0</v>
      </c>
      <c r="J21" s="559">
        <v>0</v>
      </c>
      <c r="K21" s="559">
        <v>0</v>
      </c>
      <c r="L21" s="559">
        <v>0</v>
      </c>
      <c r="M21" s="559">
        <v>0</v>
      </c>
      <c r="N21" s="559">
        <v>0</v>
      </c>
      <c r="O21" s="559">
        <v>0</v>
      </c>
      <c r="P21" s="559">
        <v>0</v>
      </c>
      <c r="Q21" s="559">
        <v>0</v>
      </c>
      <c r="R21" s="559">
        <v>0</v>
      </c>
      <c r="S21" s="559">
        <v>0</v>
      </c>
      <c r="T21" s="398"/>
    </row>
    <row r="22" spans="2:20" s="24" customFormat="1" ht="17.25" customHeight="1" x14ac:dyDescent="0.2">
      <c r="B22" s="398"/>
      <c r="C22" s="602" t="s">
        <v>1273</v>
      </c>
      <c r="D22" s="605" t="s">
        <v>1367</v>
      </c>
      <c r="E22" s="606">
        <v>517631</v>
      </c>
      <c r="F22" s="606">
        <v>517631</v>
      </c>
      <c r="G22" s="606">
        <v>0</v>
      </c>
      <c r="H22" s="559">
        <v>0</v>
      </c>
      <c r="I22" s="559">
        <v>0</v>
      </c>
      <c r="J22" s="559">
        <v>0</v>
      </c>
      <c r="K22" s="559">
        <v>0</v>
      </c>
      <c r="L22" s="559">
        <v>0</v>
      </c>
      <c r="M22" s="559">
        <v>0</v>
      </c>
      <c r="N22" s="559">
        <v>0</v>
      </c>
      <c r="O22" s="559">
        <v>0</v>
      </c>
      <c r="P22" s="559">
        <v>0</v>
      </c>
      <c r="Q22" s="559">
        <v>0</v>
      </c>
      <c r="R22" s="559">
        <v>0</v>
      </c>
      <c r="S22" s="559">
        <v>0</v>
      </c>
      <c r="T22" s="398"/>
    </row>
    <row r="23" spans="2:20" s="24" customFormat="1" ht="17.25" customHeight="1" x14ac:dyDescent="0.2">
      <c r="B23" s="398"/>
      <c r="C23" s="602" t="s">
        <v>1274</v>
      </c>
      <c r="D23" s="605" t="s">
        <v>1368</v>
      </c>
      <c r="E23" s="606">
        <v>54015</v>
      </c>
      <c r="F23" s="606">
        <v>53093</v>
      </c>
      <c r="G23" s="606">
        <v>0</v>
      </c>
      <c r="H23" s="559">
        <v>0</v>
      </c>
      <c r="I23" s="559">
        <v>0</v>
      </c>
      <c r="J23" s="559">
        <v>0</v>
      </c>
      <c r="K23" s="559">
        <v>0</v>
      </c>
      <c r="L23" s="559">
        <v>0</v>
      </c>
      <c r="M23" s="559">
        <v>0</v>
      </c>
      <c r="N23" s="559">
        <v>0</v>
      </c>
      <c r="O23" s="559">
        <v>0</v>
      </c>
      <c r="P23" s="559">
        <v>0</v>
      </c>
      <c r="Q23" s="559">
        <v>0</v>
      </c>
      <c r="R23" s="559">
        <v>0</v>
      </c>
      <c r="S23" s="559">
        <v>0</v>
      </c>
      <c r="T23" s="398"/>
    </row>
    <row r="24" spans="2:20" s="24" customFormat="1" ht="17.25" customHeight="1" x14ac:dyDescent="0.2">
      <c r="B24" s="398"/>
      <c r="C24" s="602" t="s">
        <v>1275</v>
      </c>
      <c r="D24" s="605" t="s">
        <v>1369</v>
      </c>
      <c r="E24" s="606">
        <v>374392</v>
      </c>
      <c r="F24" s="606">
        <v>374277</v>
      </c>
      <c r="G24" s="606">
        <v>0</v>
      </c>
      <c r="H24" s="559">
        <v>0</v>
      </c>
      <c r="I24" s="559">
        <v>0</v>
      </c>
      <c r="J24" s="559">
        <v>0</v>
      </c>
      <c r="K24" s="559">
        <v>0</v>
      </c>
      <c r="L24" s="559">
        <v>0</v>
      </c>
      <c r="M24" s="559">
        <v>0</v>
      </c>
      <c r="N24" s="559">
        <v>0</v>
      </c>
      <c r="O24" s="559">
        <v>0</v>
      </c>
      <c r="P24" s="559">
        <v>0</v>
      </c>
      <c r="Q24" s="559">
        <v>0</v>
      </c>
      <c r="R24" s="559">
        <v>0</v>
      </c>
      <c r="S24" s="559">
        <v>0</v>
      </c>
      <c r="T24" s="398"/>
    </row>
    <row r="25" spans="2:20" s="24" customFormat="1" ht="17.25" customHeight="1" x14ac:dyDescent="0.2">
      <c r="B25" s="398"/>
      <c r="C25" s="602" t="s">
        <v>1276</v>
      </c>
      <c r="D25" s="557" t="s">
        <v>1041</v>
      </c>
      <c r="E25" s="608">
        <v>13689746.546</v>
      </c>
      <c r="F25" s="608">
        <v>13417283.775</v>
      </c>
      <c r="G25" s="608">
        <v>272462.77</v>
      </c>
      <c r="H25" s="609">
        <v>136819.35999999999</v>
      </c>
      <c r="I25" s="609">
        <v>0</v>
      </c>
      <c r="J25" s="609">
        <v>136819.35999999999</v>
      </c>
      <c r="K25" s="609">
        <v>29988.487000000001</v>
      </c>
      <c r="L25" s="609">
        <v>21673.77</v>
      </c>
      <c r="M25" s="609">
        <v>8314.7180000000008</v>
      </c>
      <c r="N25" s="609">
        <v>67898.343999999997</v>
      </c>
      <c r="O25" s="609">
        <v>0</v>
      </c>
      <c r="P25" s="609">
        <v>67898.343999999997</v>
      </c>
      <c r="Q25" s="609">
        <v>0</v>
      </c>
      <c r="R25" s="609">
        <v>921637</v>
      </c>
      <c r="S25" s="609">
        <v>1252</v>
      </c>
      <c r="T25" s="398"/>
    </row>
    <row r="26" spans="2:20" s="24" customFormat="1" ht="17.25" customHeight="1" x14ac:dyDescent="0.2">
      <c r="B26" s="398"/>
      <c r="C26" s="602" t="s">
        <v>1277</v>
      </c>
      <c r="D26" s="605" t="s">
        <v>1365</v>
      </c>
      <c r="E26" s="608">
        <v>0</v>
      </c>
      <c r="F26" s="608">
        <v>0</v>
      </c>
      <c r="G26" s="608">
        <v>0</v>
      </c>
      <c r="H26" s="609">
        <v>0</v>
      </c>
      <c r="I26" s="609">
        <v>0</v>
      </c>
      <c r="J26" s="609">
        <v>0</v>
      </c>
      <c r="K26" s="609">
        <v>0</v>
      </c>
      <c r="L26" s="609">
        <v>0</v>
      </c>
      <c r="M26" s="609">
        <v>0</v>
      </c>
      <c r="N26" s="609">
        <v>0</v>
      </c>
      <c r="O26" s="609">
        <v>0</v>
      </c>
      <c r="P26" s="609">
        <v>0</v>
      </c>
      <c r="Q26" s="609">
        <v>0</v>
      </c>
      <c r="R26" s="609">
        <v>0</v>
      </c>
      <c r="S26" s="609">
        <v>0</v>
      </c>
      <c r="T26" s="398"/>
    </row>
    <row r="27" spans="2:20" s="24" customFormat="1" ht="17.25" customHeight="1" x14ac:dyDescent="0.2">
      <c r="B27" s="398"/>
      <c r="C27" s="602" t="s">
        <v>1279</v>
      </c>
      <c r="D27" s="605" t="s">
        <v>1366</v>
      </c>
      <c r="E27" s="608">
        <v>2447339</v>
      </c>
      <c r="F27" s="608">
        <v>2447339</v>
      </c>
      <c r="G27" s="608">
        <v>0</v>
      </c>
      <c r="H27" s="609">
        <v>344.97399999999999</v>
      </c>
      <c r="I27" s="609">
        <v>0</v>
      </c>
      <c r="J27" s="609">
        <v>344.97399999999999</v>
      </c>
      <c r="K27" s="609">
        <v>0</v>
      </c>
      <c r="L27" s="609">
        <v>0</v>
      </c>
      <c r="M27" s="609">
        <v>0</v>
      </c>
      <c r="N27" s="609">
        <v>89.903000000000006</v>
      </c>
      <c r="O27" s="609">
        <v>0</v>
      </c>
      <c r="P27" s="609">
        <v>89.903000000000006</v>
      </c>
      <c r="Q27" s="609">
        <v>0</v>
      </c>
      <c r="R27" s="609">
        <v>2816</v>
      </c>
      <c r="S27" s="609">
        <v>0</v>
      </c>
      <c r="T27" s="398"/>
    </row>
    <row r="28" spans="2:20" s="24" customFormat="1" ht="17.25" customHeight="1" x14ac:dyDescent="0.2">
      <c r="B28" s="398"/>
      <c r="C28" s="602" t="s">
        <v>1280</v>
      </c>
      <c r="D28" s="605" t="s">
        <v>1367</v>
      </c>
      <c r="E28" s="608">
        <v>1037222.473</v>
      </c>
      <c r="F28" s="608">
        <v>1037222.473</v>
      </c>
      <c r="G28" s="608">
        <v>0</v>
      </c>
      <c r="H28" s="609">
        <v>0</v>
      </c>
      <c r="I28" s="609">
        <v>0</v>
      </c>
      <c r="J28" s="609">
        <v>0</v>
      </c>
      <c r="K28" s="609">
        <v>67.191000000000003</v>
      </c>
      <c r="L28" s="609">
        <v>67.191000000000003</v>
      </c>
      <c r="M28" s="609">
        <v>0</v>
      </c>
      <c r="N28" s="609">
        <v>0</v>
      </c>
      <c r="O28" s="609">
        <v>0</v>
      </c>
      <c r="P28" s="609">
        <v>0</v>
      </c>
      <c r="Q28" s="609">
        <v>0</v>
      </c>
      <c r="R28" s="609">
        <v>0</v>
      </c>
      <c r="S28" s="609">
        <v>0</v>
      </c>
      <c r="T28" s="398"/>
    </row>
    <row r="29" spans="2:20" s="24" customFormat="1" ht="17.25" customHeight="1" x14ac:dyDescent="0.2">
      <c r="B29" s="398"/>
      <c r="C29" s="602" t="s">
        <v>1281</v>
      </c>
      <c r="D29" s="605" t="s">
        <v>1368</v>
      </c>
      <c r="E29" s="608">
        <v>89177.209999999992</v>
      </c>
      <c r="F29" s="608">
        <v>89177.209999999992</v>
      </c>
      <c r="G29" s="608">
        <v>0</v>
      </c>
      <c r="H29" s="609">
        <v>5</v>
      </c>
      <c r="I29" s="609">
        <v>0</v>
      </c>
      <c r="J29" s="609">
        <v>5</v>
      </c>
      <c r="K29" s="609">
        <v>177.10000000000002</v>
      </c>
      <c r="L29" s="609">
        <v>177.10000000000002</v>
      </c>
      <c r="M29" s="609">
        <v>0</v>
      </c>
      <c r="N29" s="609">
        <v>3</v>
      </c>
      <c r="O29" s="609">
        <v>0</v>
      </c>
      <c r="P29" s="609">
        <v>3</v>
      </c>
      <c r="Q29" s="609">
        <v>0</v>
      </c>
      <c r="R29" s="609">
        <v>1302</v>
      </c>
      <c r="S29" s="609">
        <v>0</v>
      </c>
      <c r="T29" s="398"/>
    </row>
    <row r="30" spans="2:20" s="24" customFormat="1" ht="17.25" customHeight="1" x14ac:dyDescent="0.2">
      <c r="B30" s="398"/>
      <c r="C30" s="602" t="s">
        <v>1282</v>
      </c>
      <c r="D30" s="605" t="s">
        <v>1369</v>
      </c>
      <c r="E30" s="608">
        <v>8030073.6729999995</v>
      </c>
      <c r="F30" s="608">
        <v>7771232.4029999999</v>
      </c>
      <c r="G30" s="608">
        <v>258841.269</v>
      </c>
      <c r="H30" s="609">
        <v>133112.84899999999</v>
      </c>
      <c r="I30" s="609">
        <v>0</v>
      </c>
      <c r="J30" s="609">
        <v>133112.84899999999</v>
      </c>
      <c r="K30" s="609">
        <v>28554.537</v>
      </c>
      <c r="L30" s="609">
        <v>20549.576999999997</v>
      </c>
      <c r="M30" s="609">
        <v>8004.96</v>
      </c>
      <c r="N30" s="609">
        <v>66667.595000000001</v>
      </c>
      <c r="O30" s="609">
        <v>0</v>
      </c>
      <c r="P30" s="609">
        <v>66667.595000000001</v>
      </c>
      <c r="Q30" s="609">
        <v>0</v>
      </c>
      <c r="R30" s="609">
        <v>770472</v>
      </c>
      <c r="S30" s="609">
        <v>1174</v>
      </c>
      <c r="T30" s="398"/>
    </row>
    <row r="31" spans="2:20" s="24" customFormat="1" ht="17.25" customHeight="1" x14ac:dyDescent="0.2">
      <c r="B31" s="398"/>
      <c r="C31" s="602" t="s">
        <v>1284</v>
      </c>
      <c r="D31" s="605" t="s">
        <v>1371</v>
      </c>
      <c r="E31" s="608">
        <v>2085934.19</v>
      </c>
      <c r="F31" s="608">
        <v>2072312.689</v>
      </c>
      <c r="G31" s="608">
        <v>13621.501</v>
      </c>
      <c r="H31" s="609">
        <v>3356.5370000000003</v>
      </c>
      <c r="I31" s="609">
        <v>0</v>
      </c>
      <c r="J31" s="609">
        <v>3356.5370000000003</v>
      </c>
      <c r="K31" s="609">
        <v>1189.6590000000001</v>
      </c>
      <c r="L31" s="609">
        <v>879.90200000000004</v>
      </c>
      <c r="M31" s="609">
        <v>309.75800000000004</v>
      </c>
      <c r="N31" s="609">
        <v>1137.846</v>
      </c>
      <c r="O31" s="609">
        <v>0</v>
      </c>
      <c r="P31" s="609">
        <v>1137.846</v>
      </c>
      <c r="Q31" s="609">
        <v>0</v>
      </c>
      <c r="R31" s="609">
        <v>147047</v>
      </c>
      <c r="S31" s="609">
        <v>78</v>
      </c>
      <c r="T31" s="398"/>
    </row>
    <row r="32" spans="2:20" s="24" customFormat="1" ht="25.5" customHeight="1" x14ac:dyDescent="0.2">
      <c r="B32" s="398"/>
      <c r="C32" s="610" t="s">
        <v>1286</v>
      </c>
      <c r="D32" s="611" t="s">
        <v>348</v>
      </c>
      <c r="E32" s="562">
        <v>85602447.943000004</v>
      </c>
      <c r="F32" s="562">
        <v>82768664.758000001</v>
      </c>
      <c r="G32" s="562">
        <v>2832746.1830000002</v>
      </c>
      <c r="H32" s="561">
        <v>1132590.1629999999</v>
      </c>
      <c r="I32" s="561">
        <v>0</v>
      </c>
      <c r="J32" s="561">
        <v>1132590.1629999999</v>
      </c>
      <c r="K32" s="561">
        <v>-290839.76299999998</v>
      </c>
      <c r="L32" s="561">
        <v>-144152.74300000002</v>
      </c>
      <c r="M32" s="561">
        <v>-146687.024</v>
      </c>
      <c r="N32" s="561">
        <v>-460445.57399999996</v>
      </c>
      <c r="O32" s="561">
        <v>0</v>
      </c>
      <c r="P32" s="561">
        <v>-460445.57399999996</v>
      </c>
      <c r="Q32" s="561">
        <v>0</v>
      </c>
      <c r="R32" s="561">
        <v>23586761.741</v>
      </c>
      <c r="S32" s="561">
        <v>303578.54399999999</v>
      </c>
      <c r="T32" s="398"/>
    </row>
    <row r="33" spans="2:20" x14ac:dyDescent="0.25">
      <c r="B33" s="181"/>
      <c r="C33" s="567"/>
      <c r="D33" s="181"/>
      <c r="E33" s="181"/>
      <c r="F33" s="181"/>
      <c r="G33" s="181"/>
      <c r="H33" s="181"/>
      <c r="I33" s="181"/>
      <c r="J33" s="181"/>
      <c r="K33" s="181"/>
      <c r="L33" s="181"/>
      <c r="M33" s="181"/>
      <c r="N33" s="181"/>
      <c r="O33" s="181"/>
      <c r="P33" s="181"/>
      <c r="Q33" s="181"/>
      <c r="R33" s="181"/>
      <c r="S33" s="181"/>
      <c r="T33" s="181"/>
    </row>
    <row r="34" spans="2:20" x14ac:dyDescent="0.25">
      <c r="B34" s="181"/>
      <c r="C34" s="567"/>
      <c r="D34" s="382" t="s">
        <v>304</v>
      </c>
      <c r="E34" s="181"/>
      <c r="F34" s="181"/>
      <c r="G34" s="181"/>
      <c r="H34" s="181"/>
      <c r="I34" s="181"/>
      <c r="J34" s="181"/>
      <c r="K34" s="181"/>
      <c r="L34" s="181"/>
      <c r="M34" s="181"/>
      <c r="N34" s="181"/>
      <c r="O34" s="181"/>
      <c r="P34" s="181"/>
      <c r="Q34" s="181"/>
      <c r="R34" s="181"/>
      <c r="S34" s="181"/>
      <c r="T34" s="181"/>
    </row>
    <row r="35" spans="2:20" x14ac:dyDescent="0.25">
      <c r="B35" s="181"/>
      <c r="C35" s="181"/>
      <c r="D35" s="181"/>
      <c r="E35" s="181"/>
      <c r="F35" s="181"/>
      <c r="G35" s="181"/>
      <c r="H35" s="181"/>
      <c r="I35" s="181"/>
      <c r="J35" s="181"/>
      <c r="K35" s="181"/>
      <c r="L35" s="181"/>
      <c r="M35" s="181"/>
      <c r="N35" s="181"/>
      <c r="O35" s="181"/>
      <c r="P35" s="181"/>
      <c r="Q35" s="181"/>
      <c r="R35" s="181"/>
      <c r="S35" s="181"/>
      <c r="T35" s="181"/>
    </row>
    <row r="36" spans="2:20" x14ac:dyDescent="0.25">
      <c r="B36" s="181"/>
      <c r="C36" s="181"/>
      <c r="D36" s="181"/>
      <c r="E36" s="181"/>
      <c r="F36" s="181"/>
      <c r="G36" s="181"/>
      <c r="H36" s="181"/>
      <c r="I36" s="181"/>
      <c r="J36" s="181"/>
      <c r="K36" s="181"/>
      <c r="L36" s="181"/>
      <c r="M36" s="181"/>
      <c r="N36" s="181"/>
      <c r="O36" s="181"/>
      <c r="P36" s="181"/>
      <c r="Q36" s="181"/>
      <c r="R36" s="181"/>
      <c r="S36" s="181"/>
      <c r="T36" s="181"/>
    </row>
    <row r="37" spans="2:20" x14ac:dyDescent="0.25">
      <c r="B37" s="181"/>
      <c r="C37" s="181"/>
      <c r="D37" s="181"/>
      <c r="E37" s="181"/>
      <c r="F37" s="181"/>
      <c r="G37" s="181"/>
      <c r="H37" s="181"/>
      <c r="I37" s="181"/>
      <c r="J37" s="181"/>
      <c r="K37" s="181"/>
      <c r="L37" s="181"/>
      <c r="M37" s="181"/>
      <c r="N37" s="181"/>
      <c r="O37" s="181"/>
      <c r="P37" s="181"/>
      <c r="Q37" s="181"/>
      <c r="R37" s="181"/>
      <c r="S37" s="181"/>
      <c r="T37" s="181"/>
    </row>
    <row r="38" spans="2:20" x14ac:dyDescent="0.25">
      <c r="B38" s="181"/>
      <c r="C38" s="181"/>
      <c r="D38" s="181"/>
      <c r="E38" s="181"/>
      <c r="F38" s="181"/>
      <c r="G38" s="181"/>
      <c r="H38" s="181"/>
      <c r="I38" s="181"/>
      <c r="J38" s="181"/>
      <c r="K38" s="181"/>
      <c r="L38" s="181"/>
      <c r="M38" s="181"/>
      <c r="N38" s="181"/>
      <c r="O38" s="181"/>
      <c r="P38" s="181"/>
      <c r="Q38" s="181"/>
      <c r="R38" s="181"/>
      <c r="S38" s="181"/>
      <c r="T38" s="181"/>
    </row>
  </sheetData>
  <mergeCells count="11">
    <mergeCell ref="C2:T3"/>
    <mergeCell ref="E7:J7"/>
    <mergeCell ref="K7:P7"/>
    <mergeCell ref="Q7:Q9"/>
    <mergeCell ref="R7:S7"/>
    <mergeCell ref="E8:G8"/>
    <mergeCell ref="H8:J8"/>
    <mergeCell ref="K8:M8"/>
    <mergeCell ref="N8:P8"/>
    <mergeCell ref="R8:R9"/>
    <mergeCell ref="S8:S9"/>
  </mergeCells>
  <pageMargins left="0.7" right="0.7" top="0.75" bottom="0.75" header="0.3" footer="0.3"/>
  <ignoredErrors>
    <ignoredError sqref="C10:C32" numberStoredAsText="1"/>
  </ignoredErrors>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5"/>
  <sheetViews>
    <sheetView workbookViewId="0"/>
  </sheetViews>
  <sheetFormatPr baseColWidth="10" defaultColWidth="11.42578125" defaultRowHeight="15" x14ac:dyDescent="0.25"/>
  <cols>
    <col min="1" max="1" width="12.140625" style="1" customWidth="1"/>
    <col min="2" max="2" width="3.7109375" style="1" customWidth="1"/>
    <col min="3" max="3" width="5.85546875" style="1" bestFit="1" customWidth="1"/>
    <col min="4" max="4" width="33.140625" style="1" customWidth="1"/>
    <col min="5" max="6" width="11.42578125" style="1" customWidth="1"/>
    <col min="7" max="7" width="11.7109375" style="1" bestFit="1" customWidth="1"/>
    <col min="8" max="8" width="12.5703125" style="1" bestFit="1" customWidth="1"/>
    <col min="9" max="9" width="16.85546875" style="1" customWidth="1"/>
    <col min="10" max="10" width="12.7109375" style="1" bestFit="1" customWidth="1"/>
    <col min="11" max="16384" width="11.42578125" style="1"/>
  </cols>
  <sheetData>
    <row r="2" spans="1:11" ht="15" customHeight="1" x14ac:dyDescent="0.25">
      <c r="C2" s="931" t="s">
        <v>1373</v>
      </c>
      <c r="D2" s="931"/>
      <c r="E2" s="931"/>
      <c r="F2" s="931"/>
      <c r="G2" s="931"/>
      <c r="H2" s="931"/>
      <c r="I2" s="931"/>
      <c r="J2" s="931"/>
      <c r="K2" s="931"/>
    </row>
    <row r="3" spans="1:11" ht="15" customHeight="1" x14ac:dyDescent="0.25">
      <c r="C3" s="931"/>
      <c r="D3" s="931"/>
      <c r="E3" s="931"/>
      <c r="F3" s="931"/>
      <c r="G3" s="931"/>
      <c r="H3" s="931"/>
      <c r="I3" s="931"/>
      <c r="J3" s="931"/>
      <c r="K3" s="931"/>
    </row>
    <row r="4" spans="1:11" x14ac:dyDescent="0.25">
      <c r="A4" s="54" t="s">
        <v>226</v>
      </c>
    </row>
    <row r="5" spans="1:11" ht="15.75" x14ac:dyDescent="0.25">
      <c r="A5" s="33" t="s">
        <v>99</v>
      </c>
      <c r="C5" s="2"/>
      <c r="D5" s="2"/>
      <c r="E5" s="2"/>
      <c r="F5" s="2"/>
      <c r="G5" s="2"/>
      <c r="H5" s="2"/>
      <c r="I5" s="2"/>
      <c r="J5" s="2"/>
      <c r="K5" s="2"/>
    </row>
    <row r="6" spans="1:11" ht="15.75" x14ac:dyDescent="0.25">
      <c r="A6" s="33"/>
      <c r="C6" s="2"/>
      <c r="D6" s="2"/>
      <c r="E6" s="2"/>
      <c r="F6" s="2"/>
      <c r="G6" s="2"/>
      <c r="H6" s="2"/>
      <c r="I6" s="2"/>
      <c r="J6" s="2"/>
      <c r="K6" s="2"/>
    </row>
    <row r="7" spans="1:11" x14ac:dyDescent="0.25">
      <c r="C7" s="70"/>
      <c r="D7" s="71"/>
      <c r="E7" s="75" t="s">
        <v>240</v>
      </c>
      <c r="F7" s="75" t="s">
        <v>241</v>
      </c>
      <c r="G7" s="75" t="s">
        <v>242</v>
      </c>
      <c r="H7" s="75" t="s">
        <v>243</v>
      </c>
      <c r="I7" s="75" t="s">
        <v>244</v>
      </c>
      <c r="J7" s="75" t="s">
        <v>307</v>
      </c>
    </row>
    <row r="8" spans="1:11" ht="32.25" customHeight="1" thickBot="1" x14ac:dyDescent="0.3">
      <c r="C8" s="72"/>
      <c r="D8" s="567"/>
      <c r="E8" s="1039" t="s">
        <v>1374</v>
      </c>
      <c r="F8" s="1039"/>
      <c r="G8" s="1039"/>
      <c r="H8" s="1039"/>
      <c r="I8" s="1039"/>
      <c r="J8" s="1039"/>
      <c r="K8" s="181"/>
    </row>
    <row r="9" spans="1:11" ht="32.25" thickBot="1" x14ac:dyDescent="0.3">
      <c r="C9" s="72"/>
      <c r="D9" s="567"/>
      <c r="E9" s="613" t="s">
        <v>1375</v>
      </c>
      <c r="F9" s="613" t="s">
        <v>1376</v>
      </c>
      <c r="G9" s="613" t="s">
        <v>1377</v>
      </c>
      <c r="H9" s="613" t="s">
        <v>1378</v>
      </c>
      <c r="I9" s="613" t="s">
        <v>1379</v>
      </c>
      <c r="J9" s="614" t="s">
        <v>348</v>
      </c>
      <c r="K9" s="181"/>
    </row>
    <row r="10" spans="1:11" s="146" customFormat="1" ht="24" customHeight="1" x14ac:dyDescent="0.25">
      <c r="C10" s="73">
        <v>1</v>
      </c>
      <c r="D10" s="188" t="s">
        <v>1364</v>
      </c>
      <c r="E10" s="615">
        <v>465801.18828999996</v>
      </c>
      <c r="F10" s="615">
        <v>3546959.5636199997</v>
      </c>
      <c r="G10" s="615">
        <v>7678913.1117499974</v>
      </c>
      <c r="H10" s="615">
        <v>34370081.459580004</v>
      </c>
      <c r="I10" s="615">
        <v>1022497.1658800001</v>
      </c>
      <c r="J10" s="615">
        <v>47084252.489119999</v>
      </c>
      <c r="K10" s="616"/>
    </row>
    <row r="11" spans="1:11" s="146" customFormat="1" ht="24" customHeight="1" x14ac:dyDescent="0.25">
      <c r="C11" s="73">
        <v>2</v>
      </c>
      <c r="D11" s="184" t="s">
        <v>1372</v>
      </c>
      <c r="E11" s="617">
        <v>0</v>
      </c>
      <c r="F11" s="617">
        <v>1404671.20365</v>
      </c>
      <c r="G11" s="617">
        <v>2080091.0436100001</v>
      </c>
      <c r="H11" s="617">
        <v>9207345.9483899996</v>
      </c>
      <c r="I11" s="617">
        <v>5287.7964900000006</v>
      </c>
      <c r="J11" s="617">
        <v>12697395.992140001</v>
      </c>
      <c r="K11" s="616"/>
    </row>
    <row r="12" spans="1:11" s="69" customFormat="1" ht="24" customHeight="1" x14ac:dyDescent="0.25">
      <c r="C12" s="74">
        <v>3</v>
      </c>
      <c r="D12" s="611" t="s">
        <v>348</v>
      </c>
      <c r="E12" s="561">
        <v>465801.18828999996</v>
      </c>
      <c r="F12" s="561">
        <v>4951630.7672699997</v>
      </c>
      <c r="G12" s="561">
        <v>9759004.1553599983</v>
      </c>
      <c r="H12" s="561">
        <v>43577427.407970004</v>
      </c>
      <c r="I12" s="561">
        <v>1027784.9623700001</v>
      </c>
      <c r="J12" s="561">
        <v>59781648.481260002</v>
      </c>
      <c r="K12" s="526"/>
    </row>
    <row r="13" spans="1:11" x14ac:dyDescent="0.25">
      <c r="D13" s="181"/>
      <c r="E13" s="181"/>
      <c r="F13" s="181"/>
      <c r="G13" s="181"/>
      <c r="H13" s="181"/>
      <c r="I13" s="181"/>
      <c r="J13" s="181"/>
      <c r="K13" s="181"/>
    </row>
    <row r="14" spans="1:11" x14ac:dyDescent="0.25">
      <c r="D14" s="382" t="s">
        <v>304</v>
      </c>
      <c r="E14" s="181"/>
      <c r="F14" s="181"/>
      <c r="G14" s="181"/>
      <c r="H14" s="181"/>
      <c r="I14" s="181"/>
      <c r="J14" s="181"/>
      <c r="K14" s="181"/>
    </row>
    <row r="15" spans="1:11" x14ac:dyDescent="0.25">
      <c r="D15" s="181"/>
      <c r="E15" s="181"/>
      <c r="F15" s="181"/>
      <c r="G15" s="181"/>
      <c r="H15" s="181"/>
      <c r="I15" s="181"/>
      <c r="J15" s="181"/>
      <c r="K15" s="181"/>
    </row>
  </sheetData>
  <mergeCells count="2">
    <mergeCell ref="C2:K3"/>
    <mergeCell ref="E8:J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1"/>
  <sheetViews>
    <sheetView workbookViewId="0">
      <selection activeCell="A4" sqref="A4"/>
    </sheetView>
  </sheetViews>
  <sheetFormatPr baseColWidth="10" defaultColWidth="11.42578125" defaultRowHeight="15" x14ac:dyDescent="0.25"/>
  <cols>
    <col min="1" max="1" width="12.140625" style="1" customWidth="1"/>
    <col min="2" max="2" width="3.7109375" style="1" customWidth="1"/>
    <col min="3" max="3" width="11.42578125" style="1" customWidth="1"/>
    <col min="4" max="4" width="37" style="1" customWidth="1"/>
    <col min="5" max="8" width="15.42578125" style="1" customWidth="1"/>
    <col min="9" max="16384" width="11.42578125" style="1"/>
  </cols>
  <sheetData>
    <row r="2" spans="1:11" ht="15" customHeight="1" x14ac:dyDescent="0.25">
      <c r="C2" s="931" t="s">
        <v>225</v>
      </c>
      <c r="D2" s="931"/>
      <c r="E2" s="931"/>
      <c r="F2" s="931"/>
      <c r="G2" s="931"/>
      <c r="H2" s="931"/>
      <c r="I2" s="931"/>
    </row>
    <row r="3" spans="1:11" ht="15" customHeight="1" x14ac:dyDescent="0.25">
      <c r="C3" s="931"/>
      <c r="D3" s="931"/>
      <c r="E3" s="931"/>
      <c r="F3" s="931"/>
      <c r="G3" s="931"/>
      <c r="H3" s="931"/>
      <c r="I3" s="931"/>
    </row>
    <row r="4" spans="1:11" x14ac:dyDescent="0.25">
      <c r="A4" s="55" t="s">
        <v>226</v>
      </c>
    </row>
    <row r="6" spans="1:11" x14ac:dyDescent="0.25">
      <c r="D6" s="2"/>
      <c r="E6" s="2"/>
      <c r="F6" s="2"/>
      <c r="G6" s="2"/>
      <c r="H6" s="2"/>
      <c r="I6" s="2"/>
      <c r="J6" s="2"/>
      <c r="K6" s="2"/>
    </row>
    <row r="7" spans="1:11" ht="30" customHeight="1" thickBot="1" x14ac:dyDescent="0.3">
      <c r="C7" s="24"/>
      <c r="D7" s="181"/>
      <c r="E7" s="192" t="s">
        <v>227</v>
      </c>
      <c r="F7" s="192" t="s">
        <v>228</v>
      </c>
      <c r="G7" s="192" t="s">
        <v>229</v>
      </c>
      <c r="H7" s="192" t="s">
        <v>230</v>
      </c>
      <c r="I7" s="2"/>
      <c r="J7" s="2"/>
      <c r="K7" s="2"/>
    </row>
    <row r="8" spans="1:11" ht="22.5" customHeight="1" x14ac:dyDescent="0.25">
      <c r="D8" s="182" t="s">
        <v>231</v>
      </c>
      <c r="E8" s="183">
        <v>3639302.3679999998</v>
      </c>
      <c r="F8" s="183">
        <v>3918961.8539999998</v>
      </c>
      <c r="G8" s="183">
        <v>4087842.8539999998</v>
      </c>
      <c r="H8" s="183">
        <v>4250748.4610000001</v>
      </c>
      <c r="I8" s="2"/>
      <c r="J8" s="2"/>
      <c r="K8" s="2"/>
    </row>
    <row r="9" spans="1:11" ht="22.5" customHeight="1" x14ac:dyDescent="0.25">
      <c r="D9" s="184" t="s">
        <v>232</v>
      </c>
      <c r="E9" s="185">
        <v>3813902.01</v>
      </c>
      <c r="F9" s="185">
        <v>4169040.4870000002</v>
      </c>
      <c r="G9" s="185">
        <v>4337842.8540000003</v>
      </c>
      <c r="H9" s="185">
        <v>4875748.4610000001</v>
      </c>
      <c r="I9" s="2"/>
      <c r="J9" s="2"/>
      <c r="K9" s="2"/>
    </row>
    <row r="10" spans="1:11" ht="22.5" customHeight="1" x14ac:dyDescent="0.25">
      <c r="D10" s="184" t="s">
        <v>233</v>
      </c>
      <c r="E10" s="185">
        <v>3868400.9270000001</v>
      </c>
      <c r="F10" s="185">
        <v>4819864.3720000004</v>
      </c>
      <c r="G10" s="185">
        <v>4988035.8540000003</v>
      </c>
      <c r="H10" s="185">
        <v>5525748.4610000001</v>
      </c>
      <c r="I10" s="2"/>
      <c r="J10" s="2"/>
      <c r="K10" s="2"/>
    </row>
    <row r="11" spans="1:11" ht="22.5" customHeight="1" thickBot="1" x14ac:dyDescent="0.3">
      <c r="D11" s="186" t="s">
        <v>234</v>
      </c>
      <c r="E11" s="187">
        <v>26475940.202</v>
      </c>
      <c r="F11" s="187">
        <v>30720009.190000001</v>
      </c>
      <c r="G11" s="187">
        <v>29907707.682999998</v>
      </c>
      <c r="H11" s="187">
        <v>32639223.776999999</v>
      </c>
      <c r="I11" s="2"/>
      <c r="J11" s="2"/>
      <c r="K11" s="2"/>
    </row>
    <row r="12" spans="1:11" ht="22.5" customHeight="1" x14ac:dyDescent="0.25">
      <c r="D12" s="188" t="s">
        <v>235</v>
      </c>
      <c r="E12" s="189">
        <v>13.745696433190638</v>
      </c>
      <c r="F12" s="189">
        <v>12.757033468843176</v>
      </c>
      <c r="G12" s="189">
        <v>13.668191</v>
      </c>
      <c r="H12" s="189">
        <v>13.02</v>
      </c>
      <c r="I12" s="2"/>
      <c r="J12" s="2"/>
      <c r="K12" s="2"/>
    </row>
    <row r="13" spans="1:11" ht="22.5" customHeight="1" x14ac:dyDescent="0.25">
      <c r="D13" s="184" t="s">
        <v>236</v>
      </c>
      <c r="E13" s="190">
        <v>14.405161746482175</v>
      </c>
      <c r="F13" s="190">
        <v>13.571091275445024</v>
      </c>
      <c r="G13" s="190">
        <v>14.504096000000001</v>
      </c>
      <c r="H13" s="190">
        <v>14.94</v>
      </c>
      <c r="I13" s="2"/>
      <c r="J13" s="2"/>
      <c r="K13" s="2"/>
    </row>
    <row r="14" spans="1:11" ht="22.5" customHeight="1" x14ac:dyDescent="0.25">
      <c r="D14" s="182" t="s">
        <v>237</v>
      </c>
      <c r="E14" s="191">
        <v>14.611004925550406</v>
      </c>
      <c r="F14" s="191">
        <v>15.689657975652448</v>
      </c>
      <c r="G14" s="191">
        <v>16.678094000000002</v>
      </c>
      <c r="H14" s="191">
        <v>16.93</v>
      </c>
      <c r="I14" s="2"/>
      <c r="J14" s="2"/>
      <c r="K14" s="2"/>
    </row>
    <row r="15" spans="1:11" x14ac:dyDescent="0.25">
      <c r="D15" s="2"/>
      <c r="E15" s="2"/>
      <c r="F15" s="2"/>
      <c r="G15" s="2"/>
      <c r="H15" s="2"/>
      <c r="I15" s="2"/>
      <c r="J15" s="2"/>
      <c r="K15" s="2"/>
    </row>
    <row r="16" spans="1:11" x14ac:dyDescent="0.25">
      <c r="D16" s="143" t="s">
        <v>238</v>
      </c>
      <c r="E16" s="2"/>
      <c r="F16" s="2"/>
      <c r="G16" s="2"/>
      <c r="H16" s="2"/>
      <c r="I16" s="2"/>
      <c r="J16" s="2"/>
      <c r="K16" s="2"/>
    </row>
    <row r="17" spans="4:11" x14ac:dyDescent="0.25">
      <c r="D17" s="2"/>
      <c r="E17" s="2"/>
      <c r="F17" s="2"/>
      <c r="G17" s="2"/>
      <c r="H17" s="2"/>
      <c r="I17" s="2"/>
      <c r="J17" s="2"/>
      <c r="K17" s="2"/>
    </row>
    <row r="18" spans="4:11" x14ac:dyDescent="0.25">
      <c r="D18" s="2"/>
      <c r="E18" s="2"/>
      <c r="F18" s="2"/>
      <c r="G18" s="2"/>
      <c r="H18" s="2"/>
      <c r="I18" s="2"/>
      <c r="J18" s="2"/>
      <c r="K18" s="2"/>
    </row>
    <row r="19" spans="4:11" x14ac:dyDescent="0.25">
      <c r="D19" s="2"/>
      <c r="E19" s="2"/>
      <c r="F19" s="2"/>
      <c r="G19" s="2"/>
      <c r="H19" s="2"/>
      <c r="I19" s="2"/>
      <c r="J19" s="2"/>
      <c r="K19" s="2"/>
    </row>
    <row r="20" spans="4:11" x14ac:dyDescent="0.25">
      <c r="D20" s="2"/>
      <c r="E20" s="2"/>
      <c r="F20" s="2"/>
      <c r="G20" s="2"/>
      <c r="H20" s="2"/>
      <c r="I20" s="2"/>
      <c r="J20" s="2"/>
      <c r="K20" s="2"/>
    </row>
    <row r="21" spans="4:11" x14ac:dyDescent="0.25">
      <c r="D21" s="2"/>
      <c r="E21" s="2"/>
      <c r="F21" s="2"/>
      <c r="G21" s="2"/>
      <c r="H21" s="2"/>
      <c r="I21" s="2"/>
      <c r="J21" s="2"/>
      <c r="K21" s="2"/>
    </row>
  </sheetData>
  <mergeCells count="1">
    <mergeCell ref="C2:I3"/>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F17"/>
  <sheetViews>
    <sheetView workbookViewId="0"/>
  </sheetViews>
  <sheetFormatPr baseColWidth="10" defaultColWidth="11.42578125" defaultRowHeight="15" x14ac:dyDescent="0.25"/>
  <cols>
    <col min="1" max="1" width="12.140625" style="1" customWidth="1"/>
    <col min="2" max="2" width="3.7109375" style="1" customWidth="1"/>
    <col min="3" max="3" width="5.5703125" style="1" customWidth="1"/>
    <col min="4" max="4" width="60.42578125" style="1" customWidth="1"/>
    <col min="5" max="5" width="23.5703125" style="1" bestFit="1" customWidth="1"/>
    <col min="6" max="6" width="11.42578125" style="1" customWidth="1"/>
    <col min="7" max="16384" width="11.42578125" style="1"/>
  </cols>
  <sheetData>
    <row r="2" spans="1:6" ht="15" customHeight="1" x14ac:dyDescent="0.25">
      <c r="C2" s="931" t="s">
        <v>1380</v>
      </c>
      <c r="D2" s="931"/>
      <c r="E2" s="931"/>
      <c r="F2" s="931"/>
    </row>
    <row r="3" spans="1:6" ht="15" customHeight="1" x14ac:dyDescent="0.25">
      <c r="C3" s="931"/>
      <c r="D3" s="931"/>
      <c r="E3" s="931"/>
      <c r="F3" s="931"/>
    </row>
    <row r="4" spans="1:6" x14ac:dyDescent="0.25">
      <c r="A4" s="54" t="s">
        <v>226</v>
      </c>
    </row>
    <row r="5" spans="1:6" ht="15.75" x14ac:dyDescent="0.25">
      <c r="A5" s="33" t="s">
        <v>102</v>
      </c>
      <c r="C5" s="2"/>
      <c r="D5" s="2"/>
      <c r="E5" s="2"/>
      <c r="F5" s="2"/>
    </row>
    <row r="6" spans="1:6" x14ac:dyDescent="0.25">
      <c r="D6" s="2"/>
      <c r="E6" s="2"/>
      <c r="F6" s="2"/>
    </row>
    <row r="7" spans="1:6" ht="15.75" thickBot="1" x14ac:dyDescent="0.3">
      <c r="D7" s="2"/>
      <c r="E7" s="2"/>
      <c r="F7" s="2"/>
    </row>
    <row r="8" spans="1:6" ht="15.75" x14ac:dyDescent="0.25">
      <c r="C8" s="618"/>
      <c r="D8" s="619"/>
      <c r="E8" s="620" t="s">
        <v>240</v>
      </c>
    </row>
    <row r="9" spans="1:6" ht="36" customHeight="1" x14ac:dyDescent="0.25">
      <c r="C9" s="621"/>
      <c r="D9" s="621"/>
      <c r="E9" s="517" t="s">
        <v>1381</v>
      </c>
    </row>
    <row r="10" spans="1:6" x14ac:dyDescent="0.25">
      <c r="B10" s="116"/>
      <c r="C10" s="622" t="s">
        <v>1253</v>
      </c>
      <c r="D10" s="629" t="s">
        <v>1382</v>
      </c>
      <c r="E10" s="626">
        <v>801134</v>
      </c>
    </row>
    <row r="11" spans="1:6" s="69" customFormat="1" ht="18" customHeight="1" x14ac:dyDescent="0.25">
      <c r="B11" s="625"/>
      <c r="C11" s="623" t="s">
        <v>1255</v>
      </c>
      <c r="D11" s="188" t="s">
        <v>1383</v>
      </c>
      <c r="E11" s="627">
        <v>417185</v>
      </c>
    </row>
    <row r="12" spans="1:6" s="69" customFormat="1" ht="18" customHeight="1" x14ac:dyDescent="0.25">
      <c r="B12" s="625"/>
      <c r="C12" s="623" t="s">
        <v>1256</v>
      </c>
      <c r="D12" s="188" t="s">
        <v>1384</v>
      </c>
      <c r="E12" s="627">
        <v>-222549</v>
      </c>
    </row>
    <row r="13" spans="1:6" s="69" customFormat="1" ht="18" customHeight="1" x14ac:dyDescent="0.25">
      <c r="B13" s="625"/>
      <c r="C13" s="623" t="s">
        <v>1258</v>
      </c>
      <c r="D13" s="184" t="s">
        <v>1385</v>
      </c>
      <c r="E13" s="627">
        <v>-71541</v>
      </c>
    </row>
    <row r="14" spans="1:6" s="69" customFormat="1" ht="18" customHeight="1" x14ac:dyDescent="0.25">
      <c r="B14" s="625"/>
      <c r="C14" s="623" t="s">
        <v>1259</v>
      </c>
      <c r="D14" s="188" t="s">
        <v>1386</v>
      </c>
      <c r="E14" s="627">
        <v>-151008</v>
      </c>
    </row>
    <row r="15" spans="1:6" x14ac:dyDescent="0.25">
      <c r="B15" s="116"/>
      <c r="C15" s="622" t="s">
        <v>1261</v>
      </c>
      <c r="D15" s="563" t="s">
        <v>1387</v>
      </c>
      <c r="E15" s="628">
        <v>995770.80299999996</v>
      </c>
    </row>
    <row r="16" spans="1:6" x14ac:dyDescent="0.25">
      <c r="B16" s="116"/>
      <c r="C16" s="624"/>
      <c r="D16" s="526"/>
      <c r="E16" s="526"/>
    </row>
    <row r="17" spans="3:5" x14ac:dyDescent="0.25">
      <c r="C17" s="181"/>
      <c r="D17" s="382" t="s">
        <v>304</v>
      </c>
      <c r="E17" s="181"/>
    </row>
  </sheetData>
  <mergeCells count="1">
    <mergeCell ref="C2:F3"/>
  </mergeCells>
  <pageMargins left="0.7" right="0.7" top="0.75" bottom="0.75" header="0.3" footer="0.3"/>
  <ignoredErrors>
    <ignoredError sqref="C10:C15" numberStoredAsText="1"/>
  </ignoredErrors>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4"/>
  <sheetViews>
    <sheetView zoomScale="115" zoomScaleNormal="115" workbookViewId="0"/>
  </sheetViews>
  <sheetFormatPr baseColWidth="10" defaultColWidth="11.42578125" defaultRowHeight="15" x14ac:dyDescent="0.25"/>
  <cols>
    <col min="1" max="1" width="12.140625" style="1" customWidth="1"/>
    <col min="2" max="2" width="3.7109375" style="1" customWidth="1"/>
    <col min="3" max="3" width="5.140625" style="1" bestFit="1" customWidth="1"/>
    <col min="4" max="4" width="32.5703125" style="1" customWidth="1"/>
    <col min="5" max="5" width="16" style="1" customWidth="1"/>
    <col min="6" max="6" width="11.42578125" style="1" customWidth="1"/>
    <col min="7" max="8" width="11.5703125" style="1" bestFit="1" customWidth="1"/>
    <col min="9" max="10" width="16.28515625" style="1" customWidth="1"/>
    <col min="11" max="11" width="11.5703125" style="1" bestFit="1" customWidth="1"/>
    <col min="12" max="12" width="24.85546875" style="1" customWidth="1"/>
    <col min="13" max="16384" width="11.42578125" style="1"/>
  </cols>
  <sheetData>
    <row r="2" spans="1:13" ht="15" customHeight="1" x14ac:dyDescent="0.25">
      <c r="C2" s="931" t="s">
        <v>1388</v>
      </c>
      <c r="D2" s="931"/>
      <c r="E2" s="931"/>
      <c r="F2" s="931"/>
      <c r="G2" s="931"/>
      <c r="H2" s="931"/>
      <c r="I2" s="931"/>
      <c r="J2" s="931"/>
      <c r="K2" s="931"/>
      <c r="L2" s="931"/>
      <c r="M2" s="931"/>
    </row>
    <row r="3" spans="1:13" ht="15" customHeight="1" x14ac:dyDescent="0.25">
      <c r="C3" s="931"/>
      <c r="D3" s="931"/>
      <c r="E3" s="931"/>
      <c r="F3" s="931"/>
      <c r="G3" s="931"/>
      <c r="H3" s="931"/>
      <c r="I3" s="931"/>
      <c r="J3" s="931"/>
      <c r="K3" s="931"/>
      <c r="L3" s="931"/>
      <c r="M3" s="931"/>
    </row>
    <row r="4" spans="1:13" x14ac:dyDescent="0.25">
      <c r="A4" s="54" t="s">
        <v>226</v>
      </c>
    </row>
    <row r="5" spans="1:13" ht="15.75" x14ac:dyDescent="0.25">
      <c r="A5" s="33" t="s">
        <v>105</v>
      </c>
      <c r="C5" s="2"/>
      <c r="D5" s="2"/>
      <c r="E5" s="2"/>
      <c r="F5" s="2"/>
      <c r="G5" s="2"/>
      <c r="H5" s="2"/>
      <c r="I5" s="2"/>
      <c r="J5" s="2"/>
      <c r="K5" s="2"/>
    </row>
    <row r="6" spans="1:13" ht="15.75" x14ac:dyDescent="0.25">
      <c r="A6" s="181"/>
      <c r="B6" s="181"/>
      <c r="C6" s="550"/>
      <c r="D6" s="550"/>
      <c r="E6" s="630" t="s">
        <v>240</v>
      </c>
      <c r="F6" s="630" t="s">
        <v>241</v>
      </c>
      <c r="G6" s="630" t="s">
        <v>242</v>
      </c>
      <c r="H6" s="630" t="s">
        <v>243</v>
      </c>
      <c r="I6" s="630" t="s">
        <v>244</v>
      </c>
      <c r="J6" s="630" t="s">
        <v>307</v>
      </c>
      <c r="K6" s="630" t="s">
        <v>308</v>
      </c>
      <c r="L6" s="630" t="s">
        <v>367</v>
      </c>
      <c r="M6" s="181"/>
    </row>
    <row r="7" spans="1:13" ht="76.5" customHeight="1" thickBot="1" x14ac:dyDescent="0.3">
      <c r="A7" s="181"/>
      <c r="B7" s="181"/>
      <c r="C7" s="550"/>
      <c r="D7" s="550"/>
      <c r="E7" s="1040" t="s">
        <v>1389</v>
      </c>
      <c r="F7" s="1040"/>
      <c r="G7" s="1040"/>
      <c r="H7" s="1040"/>
      <c r="I7" s="1040" t="s">
        <v>1351</v>
      </c>
      <c r="J7" s="1040"/>
      <c r="K7" s="1041" t="s">
        <v>1390</v>
      </c>
      <c r="L7" s="1040"/>
      <c r="M7" s="181"/>
    </row>
    <row r="8" spans="1:13" ht="42" customHeight="1" thickBot="1" x14ac:dyDescent="0.3">
      <c r="A8" s="181"/>
      <c r="B8" s="181"/>
      <c r="C8" s="550"/>
      <c r="D8" s="550"/>
      <c r="E8" s="1042" t="s">
        <v>1391</v>
      </c>
      <c r="F8" s="1043" t="s">
        <v>1392</v>
      </c>
      <c r="G8" s="1043"/>
      <c r="H8" s="1043"/>
      <c r="I8" s="1044" t="s">
        <v>1393</v>
      </c>
      <c r="J8" s="1044" t="s">
        <v>1394</v>
      </c>
      <c r="K8" s="631"/>
      <c r="L8" s="1044" t="s">
        <v>1395</v>
      </c>
      <c r="M8" s="181"/>
    </row>
    <row r="9" spans="1:13" ht="27" thickBot="1" x14ac:dyDescent="0.3">
      <c r="A9" s="181"/>
      <c r="B9" s="181"/>
      <c r="C9" s="550"/>
      <c r="D9" s="550"/>
      <c r="E9" s="1042"/>
      <c r="F9" s="632"/>
      <c r="G9" s="633" t="s">
        <v>1252</v>
      </c>
      <c r="H9" s="633" t="s">
        <v>1396</v>
      </c>
      <c r="I9" s="1044"/>
      <c r="J9" s="1044"/>
      <c r="K9" s="634"/>
      <c r="L9" s="1044"/>
      <c r="M9" s="181"/>
    </row>
    <row r="10" spans="1:13" s="24" customFormat="1" ht="25.5" x14ac:dyDescent="0.2">
      <c r="A10" s="398"/>
      <c r="B10" s="398"/>
      <c r="C10" s="565" t="s">
        <v>1363</v>
      </c>
      <c r="D10" s="565" t="s">
        <v>318</v>
      </c>
      <c r="E10" s="635">
        <v>0</v>
      </c>
      <c r="F10" s="635">
        <v>0</v>
      </c>
      <c r="G10" s="635">
        <v>0</v>
      </c>
      <c r="H10" s="636">
        <v>0</v>
      </c>
      <c r="I10" s="636">
        <v>0</v>
      </c>
      <c r="J10" s="636">
        <v>0</v>
      </c>
      <c r="K10" s="636">
        <v>0</v>
      </c>
      <c r="L10" s="636">
        <v>0</v>
      </c>
      <c r="M10" s="398"/>
    </row>
    <row r="11" spans="1:13" s="24" customFormat="1" ht="16.5" customHeight="1" x14ac:dyDescent="0.2">
      <c r="A11" s="398"/>
      <c r="B11" s="398"/>
      <c r="C11" s="565" t="s">
        <v>1253</v>
      </c>
      <c r="D11" s="565" t="s">
        <v>1364</v>
      </c>
      <c r="E11" s="635">
        <v>805795.47900000005</v>
      </c>
      <c r="F11" s="635">
        <v>412423.17200000002</v>
      </c>
      <c r="G11" s="635">
        <v>411521.17099999997</v>
      </c>
      <c r="H11" s="636">
        <v>333828.54300000001</v>
      </c>
      <c r="I11" s="636">
        <v>-45351.822</v>
      </c>
      <c r="J11" s="636">
        <v>-250621.318</v>
      </c>
      <c r="K11" s="636">
        <v>621196.51199999999</v>
      </c>
      <c r="L11" s="636">
        <v>125148.85400000001</v>
      </c>
      <c r="M11" s="398"/>
    </row>
    <row r="12" spans="1:13" s="24" customFormat="1" ht="16.5" customHeight="1" x14ac:dyDescent="0.2">
      <c r="A12" s="398"/>
      <c r="B12" s="398"/>
      <c r="C12" s="637" t="s">
        <v>1255</v>
      </c>
      <c r="D12" s="637" t="s">
        <v>1365</v>
      </c>
      <c r="E12" s="635">
        <v>0</v>
      </c>
      <c r="F12" s="635">
        <v>0</v>
      </c>
      <c r="G12" s="635">
        <v>0</v>
      </c>
      <c r="H12" s="636">
        <v>0</v>
      </c>
      <c r="I12" s="636">
        <v>0</v>
      </c>
      <c r="J12" s="636">
        <v>0</v>
      </c>
      <c r="K12" s="636">
        <v>0</v>
      </c>
      <c r="L12" s="636">
        <v>0</v>
      </c>
      <c r="M12" s="398"/>
    </row>
    <row r="13" spans="1:13" s="24" customFormat="1" ht="16.5" customHeight="1" x14ac:dyDescent="0.2">
      <c r="A13" s="398"/>
      <c r="B13" s="398"/>
      <c r="C13" s="637" t="s">
        <v>1256</v>
      </c>
      <c r="D13" s="637" t="s">
        <v>1366</v>
      </c>
      <c r="E13" s="635">
        <v>332</v>
      </c>
      <c r="F13" s="635">
        <v>1591</v>
      </c>
      <c r="G13" s="635">
        <v>1591</v>
      </c>
      <c r="H13" s="636">
        <v>1591</v>
      </c>
      <c r="I13" s="636">
        <v>0</v>
      </c>
      <c r="J13" s="636">
        <v>-1311</v>
      </c>
      <c r="K13" s="636">
        <v>280</v>
      </c>
      <c r="L13" s="636">
        <v>245</v>
      </c>
      <c r="M13" s="398"/>
    </row>
    <row r="14" spans="1:13" s="24" customFormat="1" ht="16.5" customHeight="1" x14ac:dyDescent="0.2">
      <c r="A14" s="398"/>
      <c r="B14" s="398"/>
      <c r="C14" s="637" t="s">
        <v>1258</v>
      </c>
      <c r="D14" s="637" t="s">
        <v>1367</v>
      </c>
      <c r="E14" s="635">
        <v>0</v>
      </c>
      <c r="F14" s="635">
        <v>0</v>
      </c>
      <c r="G14" s="635">
        <v>0</v>
      </c>
      <c r="H14" s="636">
        <v>0</v>
      </c>
      <c r="I14" s="636">
        <v>0</v>
      </c>
      <c r="J14" s="636">
        <v>0</v>
      </c>
      <c r="K14" s="636">
        <v>0</v>
      </c>
      <c r="L14" s="636">
        <v>0</v>
      </c>
      <c r="M14" s="398"/>
    </row>
    <row r="15" spans="1:13" s="24" customFormat="1" ht="16.5" customHeight="1" x14ac:dyDescent="0.2">
      <c r="A15" s="398"/>
      <c r="B15" s="398"/>
      <c r="C15" s="637" t="s">
        <v>1259</v>
      </c>
      <c r="D15" s="637" t="s">
        <v>1368</v>
      </c>
      <c r="E15" s="635">
        <v>58</v>
      </c>
      <c r="F15" s="635">
        <v>163</v>
      </c>
      <c r="G15" s="635">
        <v>163</v>
      </c>
      <c r="H15" s="636">
        <v>163</v>
      </c>
      <c r="I15" s="636">
        <v>-5</v>
      </c>
      <c r="J15" s="636">
        <v>-125</v>
      </c>
      <c r="K15" s="636">
        <v>59</v>
      </c>
      <c r="L15" s="636">
        <v>38</v>
      </c>
      <c r="M15" s="398"/>
    </row>
    <row r="16" spans="1:13" s="24" customFormat="1" ht="16.5" customHeight="1" x14ac:dyDescent="0.2">
      <c r="A16" s="398"/>
      <c r="B16" s="398"/>
      <c r="C16" s="637" t="s">
        <v>1261</v>
      </c>
      <c r="D16" s="637" t="s">
        <v>1369</v>
      </c>
      <c r="E16" s="635">
        <v>522287.58100000001</v>
      </c>
      <c r="F16" s="635">
        <v>303252.62900000002</v>
      </c>
      <c r="G16" s="635">
        <v>302792.62800000003</v>
      </c>
      <c r="H16" s="636">
        <v>225100</v>
      </c>
      <c r="I16" s="636">
        <v>-34646.464999999997</v>
      </c>
      <c r="J16" s="636">
        <v>-201181.2</v>
      </c>
      <c r="K16" s="636">
        <v>335551.54599999997</v>
      </c>
      <c r="L16" s="636">
        <v>69847.429000000004</v>
      </c>
      <c r="M16" s="398"/>
    </row>
    <row r="17" spans="1:13" s="24" customFormat="1" ht="16.5" customHeight="1" x14ac:dyDescent="0.2">
      <c r="A17" s="398"/>
      <c r="B17" s="398"/>
      <c r="C17" s="637" t="s">
        <v>1263</v>
      </c>
      <c r="D17" s="637" t="s">
        <v>1371</v>
      </c>
      <c r="E17" s="635">
        <v>283117.89799999999</v>
      </c>
      <c r="F17" s="635">
        <v>107416.54300000001</v>
      </c>
      <c r="G17" s="635">
        <v>106974.54300000001</v>
      </c>
      <c r="H17" s="636">
        <v>106974.54300000001</v>
      </c>
      <c r="I17" s="636">
        <v>-10700.357</v>
      </c>
      <c r="J17" s="636">
        <v>-48004.118000000002</v>
      </c>
      <c r="K17" s="636">
        <v>285305.96600000001</v>
      </c>
      <c r="L17" s="636">
        <v>55018.425000000003</v>
      </c>
      <c r="M17" s="398"/>
    </row>
    <row r="18" spans="1:13" s="24" customFormat="1" ht="16.5" customHeight="1" x14ac:dyDescent="0.2">
      <c r="A18" s="398"/>
      <c r="B18" s="398"/>
      <c r="C18" s="565" t="s">
        <v>1265</v>
      </c>
      <c r="D18" s="565" t="s">
        <v>1372</v>
      </c>
      <c r="E18" s="635">
        <v>0</v>
      </c>
      <c r="F18" s="635">
        <v>0</v>
      </c>
      <c r="G18" s="635">
        <v>0</v>
      </c>
      <c r="H18" s="636">
        <v>0</v>
      </c>
      <c r="I18" s="636">
        <v>0</v>
      </c>
      <c r="J18" s="636">
        <v>0</v>
      </c>
      <c r="K18" s="636">
        <v>0</v>
      </c>
      <c r="L18" s="636">
        <v>0</v>
      </c>
      <c r="M18" s="398"/>
    </row>
    <row r="19" spans="1:13" s="24" customFormat="1" ht="12.75" x14ac:dyDescent="0.2">
      <c r="A19" s="398"/>
      <c r="B19" s="398"/>
      <c r="C19" s="565" t="s">
        <v>1267</v>
      </c>
      <c r="D19" s="565" t="s">
        <v>1397</v>
      </c>
      <c r="E19" s="635">
        <v>26787</v>
      </c>
      <c r="F19" s="635">
        <v>1510</v>
      </c>
      <c r="G19" s="635">
        <v>1510</v>
      </c>
      <c r="H19" s="636">
        <v>1510</v>
      </c>
      <c r="I19" s="636">
        <v>172</v>
      </c>
      <c r="J19" s="636">
        <v>876</v>
      </c>
      <c r="K19" s="636">
        <v>1332</v>
      </c>
      <c r="L19" s="636">
        <v>22</v>
      </c>
      <c r="M19" s="398"/>
    </row>
    <row r="20" spans="1:13" s="76" customFormat="1" ht="21.75" customHeight="1" x14ac:dyDescent="0.25">
      <c r="A20" s="638"/>
      <c r="B20" s="638"/>
      <c r="C20" s="639">
        <v>100</v>
      </c>
      <c r="D20" s="639" t="s">
        <v>348</v>
      </c>
      <c r="E20" s="639">
        <v>832582.47900000005</v>
      </c>
      <c r="F20" s="639">
        <v>413933.17200000002</v>
      </c>
      <c r="G20" s="639">
        <v>413031.17099999997</v>
      </c>
      <c r="H20" s="639">
        <v>335338.54300000001</v>
      </c>
      <c r="I20" s="639">
        <v>-45179.822</v>
      </c>
      <c r="J20" s="639">
        <v>-249745.318</v>
      </c>
      <c r="K20" s="639">
        <v>622528.51199999999</v>
      </c>
      <c r="L20" s="639">
        <v>125170.85400000001</v>
      </c>
      <c r="M20" s="638"/>
    </row>
    <row r="21" spans="1:13" x14ac:dyDescent="0.25">
      <c r="A21" s="181"/>
      <c r="B21" s="181"/>
      <c r="C21" s="181"/>
      <c r="D21" s="181"/>
      <c r="E21" s="181"/>
      <c r="F21" s="181"/>
      <c r="G21" s="181"/>
      <c r="H21" s="181"/>
      <c r="I21" s="181"/>
      <c r="J21" s="181"/>
      <c r="K21" s="181"/>
      <c r="L21" s="181"/>
      <c r="M21" s="181"/>
    </row>
    <row r="22" spans="1:13" x14ac:dyDescent="0.25">
      <c r="A22" s="181"/>
      <c r="B22" s="181"/>
      <c r="C22" s="181"/>
      <c r="D22" s="382" t="s">
        <v>304</v>
      </c>
      <c r="E22" s="181"/>
      <c r="F22" s="181"/>
      <c r="G22" s="181"/>
      <c r="H22" s="181"/>
      <c r="I22" s="181"/>
      <c r="J22" s="181"/>
      <c r="K22" s="181"/>
      <c r="L22" s="181"/>
      <c r="M22" s="181"/>
    </row>
    <row r="23" spans="1:13" x14ac:dyDescent="0.25">
      <c r="A23" s="181"/>
      <c r="B23" s="181"/>
      <c r="C23" s="181"/>
      <c r="D23" s="181"/>
      <c r="E23" s="181"/>
      <c r="F23" s="181"/>
      <c r="G23" s="181"/>
      <c r="H23" s="181"/>
      <c r="I23" s="181"/>
      <c r="J23" s="181"/>
      <c r="K23" s="181"/>
      <c r="L23" s="181"/>
      <c r="M23" s="181"/>
    </row>
    <row r="24" spans="1:13" x14ac:dyDescent="0.25">
      <c r="A24" s="181"/>
      <c r="B24" s="181"/>
      <c r="C24" s="181"/>
      <c r="D24" s="181"/>
      <c r="E24" s="181"/>
      <c r="F24" s="181"/>
      <c r="G24" s="181"/>
      <c r="H24" s="181"/>
      <c r="I24" s="181"/>
      <c r="J24" s="181"/>
      <c r="K24" s="181"/>
      <c r="L24" s="181"/>
      <c r="M24" s="181"/>
    </row>
  </sheetData>
  <mergeCells count="9">
    <mergeCell ref="C2:M3"/>
    <mergeCell ref="E7:H7"/>
    <mergeCell ref="I7:J7"/>
    <mergeCell ref="K7:L7"/>
    <mergeCell ref="E8:E9"/>
    <mergeCell ref="F8:H8"/>
    <mergeCell ref="I8:I9"/>
    <mergeCell ref="J8:J9"/>
    <mergeCell ref="L8:L9"/>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42"/>
  <sheetViews>
    <sheetView zoomScale="85" zoomScaleNormal="85" workbookViewId="0"/>
  </sheetViews>
  <sheetFormatPr baseColWidth="10" defaultColWidth="11.42578125" defaultRowHeight="15" x14ac:dyDescent="0.25"/>
  <cols>
    <col min="1" max="1" width="12.140625" style="1" customWidth="1"/>
    <col min="2" max="2" width="3.7109375" style="1" customWidth="1"/>
    <col min="3" max="3" width="5" style="1" bestFit="1" customWidth="1"/>
    <col min="4" max="4" width="33.42578125" style="1" customWidth="1"/>
    <col min="5" max="5" width="12.5703125" style="1" customWidth="1"/>
    <col min="6" max="6" width="11.42578125" style="1" customWidth="1"/>
    <col min="7" max="16384" width="11.42578125" style="1"/>
  </cols>
  <sheetData>
    <row r="2" spans="1:17" ht="15" customHeight="1" x14ac:dyDescent="0.25">
      <c r="C2" s="931" t="s">
        <v>1398</v>
      </c>
      <c r="D2" s="931"/>
      <c r="E2" s="931"/>
      <c r="F2" s="931"/>
      <c r="G2" s="931"/>
      <c r="H2" s="931"/>
      <c r="I2" s="931"/>
      <c r="J2" s="931"/>
      <c r="K2" s="931"/>
      <c r="L2" s="931"/>
      <c r="M2" s="931"/>
      <c r="N2" s="931"/>
      <c r="O2" s="931"/>
      <c r="P2" s="931"/>
      <c r="Q2" s="931"/>
    </row>
    <row r="3" spans="1:17" ht="15" customHeight="1" x14ac:dyDescent="0.25">
      <c r="C3" s="931"/>
      <c r="D3" s="931"/>
      <c r="E3" s="931"/>
      <c r="F3" s="931"/>
      <c r="G3" s="931"/>
      <c r="H3" s="931"/>
      <c r="I3" s="931"/>
      <c r="J3" s="931"/>
      <c r="K3" s="931"/>
      <c r="L3" s="931"/>
      <c r="M3" s="931"/>
      <c r="N3" s="931"/>
      <c r="O3" s="931"/>
      <c r="P3" s="931"/>
      <c r="Q3" s="931"/>
    </row>
    <row r="4" spans="1:17" x14ac:dyDescent="0.25">
      <c r="A4" s="54" t="s">
        <v>226</v>
      </c>
    </row>
    <row r="5" spans="1:17" ht="15.75" x14ac:dyDescent="0.25">
      <c r="A5" s="33" t="s">
        <v>108</v>
      </c>
      <c r="C5" s="2"/>
      <c r="D5" s="2"/>
      <c r="E5" s="2"/>
      <c r="F5" s="2"/>
      <c r="G5" s="2"/>
      <c r="H5" s="2"/>
      <c r="I5" s="2"/>
      <c r="J5" s="2"/>
      <c r="K5" s="2"/>
    </row>
    <row r="6" spans="1:17" s="2" customFormat="1" x14ac:dyDescent="0.2">
      <c r="C6" s="67"/>
      <c r="D6" s="67"/>
      <c r="E6" s="117" t="s">
        <v>240</v>
      </c>
      <c r="F6" s="118" t="s">
        <v>241</v>
      </c>
      <c r="G6" s="118" t="s">
        <v>242</v>
      </c>
      <c r="H6" s="117" t="s">
        <v>243</v>
      </c>
      <c r="I6" s="118" t="s">
        <v>244</v>
      </c>
      <c r="J6" s="118" t="s">
        <v>307</v>
      </c>
      <c r="K6" s="118" t="s">
        <v>308</v>
      </c>
      <c r="L6" s="118" t="s">
        <v>367</v>
      </c>
      <c r="M6" s="118" t="s">
        <v>1198</v>
      </c>
      <c r="N6" s="118" t="s">
        <v>1199</v>
      </c>
      <c r="O6" s="118" t="s">
        <v>1200</v>
      </c>
      <c r="P6" s="118" t="s">
        <v>1201</v>
      </c>
    </row>
    <row r="7" spans="1:17" s="2" customFormat="1" ht="32.25" customHeight="1" thickBot="1" x14ac:dyDescent="0.25">
      <c r="C7" s="67"/>
      <c r="D7" s="550"/>
      <c r="E7" s="1047" t="s">
        <v>1246</v>
      </c>
      <c r="F7" s="1047"/>
      <c r="G7" s="1047"/>
      <c r="H7" s="1047"/>
      <c r="I7" s="1047"/>
      <c r="J7" s="1047"/>
      <c r="K7" s="1047"/>
      <c r="L7" s="1047"/>
      <c r="M7" s="1047"/>
      <c r="N7" s="1047"/>
      <c r="O7" s="1047"/>
      <c r="P7" s="1047"/>
    </row>
    <row r="8" spans="1:17" s="2" customFormat="1" ht="33" customHeight="1" thickBot="1" x14ac:dyDescent="0.25">
      <c r="C8" s="67"/>
      <c r="D8" s="550"/>
      <c r="E8" s="1048" t="s">
        <v>1354</v>
      </c>
      <c r="F8" s="1049"/>
      <c r="G8" s="1049"/>
      <c r="H8" s="1049" t="s">
        <v>1355</v>
      </c>
      <c r="I8" s="1049"/>
      <c r="J8" s="1049"/>
      <c r="K8" s="1049"/>
      <c r="L8" s="1049"/>
      <c r="M8" s="1049"/>
      <c r="N8" s="1049"/>
      <c r="O8" s="1049"/>
      <c r="P8" s="1050"/>
    </row>
    <row r="9" spans="1:17" s="2" customFormat="1" thickBot="1" x14ac:dyDescent="0.25">
      <c r="C9" s="1051"/>
      <c r="D9" s="1052"/>
      <c r="E9" s="1053"/>
      <c r="F9" s="1055" t="s">
        <v>1399</v>
      </c>
      <c r="G9" s="1056" t="s">
        <v>1400</v>
      </c>
      <c r="H9" s="1059"/>
      <c r="I9" s="1062" t="s">
        <v>1401</v>
      </c>
      <c r="J9" s="1045" t="s">
        <v>1402</v>
      </c>
      <c r="K9" s="1045" t="s">
        <v>1403</v>
      </c>
      <c r="L9" s="1045" t="s">
        <v>1404</v>
      </c>
      <c r="M9" s="1045" t="s">
        <v>1405</v>
      </c>
      <c r="N9" s="1045" t="s">
        <v>1406</v>
      </c>
      <c r="O9" s="1045" t="s">
        <v>1407</v>
      </c>
      <c r="P9" s="1046" t="s">
        <v>1252</v>
      </c>
    </row>
    <row r="10" spans="1:17" s="2" customFormat="1" thickBot="1" x14ac:dyDescent="0.25">
      <c r="C10" s="1051"/>
      <c r="D10" s="1052"/>
      <c r="E10" s="1054"/>
      <c r="F10" s="1055"/>
      <c r="G10" s="1057"/>
      <c r="H10" s="1060"/>
      <c r="I10" s="1062"/>
      <c r="J10" s="1045"/>
      <c r="K10" s="1045"/>
      <c r="L10" s="1045"/>
      <c r="M10" s="1045"/>
      <c r="N10" s="1045"/>
      <c r="O10" s="1045"/>
      <c r="P10" s="1046"/>
    </row>
    <row r="11" spans="1:17" s="2" customFormat="1" ht="16.5" thickBot="1" x14ac:dyDescent="0.25">
      <c r="C11" s="67"/>
      <c r="D11" s="550"/>
      <c r="E11" s="640"/>
      <c r="F11" s="1055"/>
      <c r="G11" s="1058"/>
      <c r="H11" s="1061"/>
      <c r="I11" s="1062"/>
      <c r="J11" s="1045"/>
      <c r="K11" s="1045"/>
      <c r="L11" s="1045"/>
      <c r="M11" s="1045"/>
      <c r="N11" s="1045"/>
      <c r="O11" s="1045"/>
      <c r="P11" s="1046"/>
    </row>
    <row r="12" spans="1:17" s="26" customFormat="1" ht="40.5" customHeight="1" x14ac:dyDescent="0.2">
      <c r="C12" s="120" t="s">
        <v>1363</v>
      </c>
      <c r="D12" s="641" t="s">
        <v>318</v>
      </c>
      <c r="E12" s="642">
        <v>12277650.594000001</v>
      </c>
      <c r="F12" s="643">
        <v>12277650.594000001</v>
      </c>
      <c r="G12" s="643">
        <v>0</v>
      </c>
      <c r="H12" s="642">
        <v>0</v>
      </c>
      <c r="I12" s="643">
        <v>0</v>
      </c>
      <c r="J12" s="643">
        <v>0</v>
      </c>
      <c r="K12" s="643">
        <v>0</v>
      </c>
      <c r="L12" s="643">
        <v>0</v>
      </c>
      <c r="M12" s="643">
        <v>0</v>
      </c>
      <c r="N12" s="643">
        <v>0</v>
      </c>
      <c r="O12" s="643">
        <v>0</v>
      </c>
      <c r="P12" s="643">
        <v>0</v>
      </c>
    </row>
    <row r="13" spans="1:17" s="26" customFormat="1" ht="18" customHeight="1" x14ac:dyDescent="0.2">
      <c r="C13" s="119" t="s">
        <v>1253</v>
      </c>
      <c r="D13" s="416" t="s">
        <v>1364</v>
      </c>
      <c r="E13" s="644">
        <v>46937654.803000003</v>
      </c>
      <c r="F13" s="645">
        <v>46473863.858000003</v>
      </c>
      <c r="G13" s="645">
        <v>463790.94400000002</v>
      </c>
      <c r="H13" s="644">
        <v>995770.80299999996</v>
      </c>
      <c r="I13" s="645">
        <v>379564.027</v>
      </c>
      <c r="J13" s="645">
        <v>46444.038999999997</v>
      </c>
      <c r="K13" s="645">
        <v>94665.43</v>
      </c>
      <c r="L13" s="645">
        <v>123640.689</v>
      </c>
      <c r="M13" s="645">
        <v>238832.66200000001</v>
      </c>
      <c r="N13" s="645">
        <v>43914.891000000003</v>
      </c>
      <c r="O13" s="645">
        <v>68709.066999999995</v>
      </c>
      <c r="P13" s="645">
        <v>979411.80299999996</v>
      </c>
    </row>
    <row r="14" spans="1:17" s="26" customFormat="1" ht="18" customHeight="1" x14ac:dyDescent="0.2">
      <c r="C14" s="648" t="s">
        <v>1255</v>
      </c>
      <c r="D14" s="646" t="s">
        <v>1365</v>
      </c>
      <c r="E14" s="644">
        <v>0</v>
      </c>
      <c r="F14" s="645">
        <v>0</v>
      </c>
      <c r="G14" s="645">
        <v>0</v>
      </c>
      <c r="H14" s="644">
        <v>0</v>
      </c>
      <c r="I14" s="645">
        <v>0</v>
      </c>
      <c r="J14" s="645">
        <v>0</v>
      </c>
      <c r="K14" s="645">
        <v>0</v>
      </c>
      <c r="L14" s="645">
        <v>0</v>
      </c>
      <c r="M14" s="645">
        <v>0</v>
      </c>
      <c r="N14" s="645">
        <v>0</v>
      </c>
      <c r="O14" s="645">
        <v>0</v>
      </c>
      <c r="P14" s="645">
        <v>0</v>
      </c>
    </row>
    <row r="15" spans="1:17" s="26" customFormat="1" ht="18" customHeight="1" x14ac:dyDescent="0.2">
      <c r="C15" s="648" t="s">
        <v>1256</v>
      </c>
      <c r="D15" s="646" t="s">
        <v>1366</v>
      </c>
      <c r="E15" s="644">
        <v>9391604.7970000003</v>
      </c>
      <c r="F15" s="645">
        <v>9391600.7970000003</v>
      </c>
      <c r="G15" s="645">
        <v>4</v>
      </c>
      <c r="H15" s="644">
        <v>1592</v>
      </c>
      <c r="I15" s="645">
        <v>1591</v>
      </c>
      <c r="J15" s="645">
        <v>1</v>
      </c>
      <c r="K15" s="645">
        <v>0</v>
      </c>
      <c r="L15" s="645">
        <v>0</v>
      </c>
      <c r="M15" s="645">
        <v>0</v>
      </c>
      <c r="N15" s="645">
        <v>0</v>
      </c>
      <c r="O15" s="645">
        <v>0</v>
      </c>
      <c r="P15" s="645">
        <v>1592</v>
      </c>
    </row>
    <row r="16" spans="1:17" s="26" customFormat="1" ht="18" customHeight="1" x14ac:dyDescent="0.2">
      <c r="C16" s="648" t="s">
        <v>1258</v>
      </c>
      <c r="D16" s="646" t="s">
        <v>1367</v>
      </c>
      <c r="E16" s="644">
        <v>988976</v>
      </c>
      <c r="F16" s="645">
        <v>988976</v>
      </c>
      <c r="G16" s="645">
        <v>0</v>
      </c>
      <c r="H16" s="644">
        <v>1</v>
      </c>
      <c r="I16" s="645">
        <v>0</v>
      </c>
      <c r="J16" s="645">
        <v>0</v>
      </c>
      <c r="K16" s="645">
        <v>0</v>
      </c>
      <c r="L16" s="645">
        <v>1</v>
      </c>
      <c r="M16" s="645">
        <v>0</v>
      </c>
      <c r="N16" s="645">
        <v>0</v>
      </c>
      <c r="O16" s="645">
        <v>0</v>
      </c>
      <c r="P16" s="645">
        <v>1</v>
      </c>
    </row>
    <row r="17" spans="3:16" s="26" customFormat="1" ht="18" customHeight="1" x14ac:dyDescent="0.2">
      <c r="C17" s="648" t="s">
        <v>1259</v>
      </c>
      <c r="D17" s="646" t="s">
        <v>1368</v>
      </c>
      <c r="E17" s="644">
        <v>466023.92700000003</v>
      </c>
      <c r="F17" s="645">
        <v>454635.12599999999</v>
      </c>
      <c r="G17" s="645">
        <v>11388.800999999999</v>
      </c>
      <c r="H17" s="644">
        <v>655.20100000000002</v>
      </c>
      <c r="I17" s="645">
        <v>18</v>
      </c>
      <c r="J17" s="645">
        <v>0</v>
      </c>
      <c r="K17" s="645">
        <v>1.4279999999999999</v>
      </c>
      <c r="L17" s="645">
        <v>0</v>
      </c>
      <c r="M17" s="645">
        <v>446.267</v>
      </c>
      <c r="N17" s="645">
        <v>0.50600000000000001</v>
      </c>
      <c r="O17" s="645">
        <v>189</v>
      </c>
      <c r="P17" s="645">
        <v>639.20100000000002</v>
      </c>
    </row>
    <row r="18" spans="3:16" s="26" customFormat="1" ht="18" customHeight="1" x14ac:dyDescent="0.2">
      <c r="C18" s="648" t="s">
        <v>1261</v>
      </c>
      <c r="D18" s="646" t="s">
        <v>1369</v>
      </c>
      <c r="E18" s="644">
        <v>16618958.306</v>
      </c>
      <c r="F18" s="645">
        <v>16217751.119000001</v>
      </c>
      <c r="G18" s="645">
        <v>401207.18699999998</v>
      </c>
      <c r="H18" s="644">
        <v>623375.46200000006</v>
      </c>
      <c r="I18" s="645">
        <v>267959.78200000001</v>
      </c>
      <c r="J18" s="645">
        <v>17602.894</v>
      </c>
      <c r="K18" s="645">
        <v>60922.822</v>
      </c>
      <c r="L18" s="645">
        <v>71157.94</v>
      </c>
      <c r="M18" s="645">
        <v>146060.24400000001</v>
      </c>
      <c r="N18" s="645">
        <v>22439.513999999999</v>
      </c>
      <c r="O18" s="645">
        <v>37232.267999999996</v>
      </c>
      <c r="P18" s="645">
        <v>619824.46200000006</v>
      </c>
    </row>
    <row r="19" spans="3:16" s="26" customFormat="1" ht="18" customHeight="1" x14ac:dyDescent="0.2">
      <c r="C19" s="648" t="s">
        <v>1263</v>
      </c>
      <c r="D19" s="646" t="s">
        <v>1408</v>
      </c>
      <c r="E19" s="644">
        <v>6949380.8459999999</v>
      </c>
      <c r="F19" s="645">
        <v>6686241.1150000002</v>
      </c>
      <c r="G19" s="645">
        <v>263139.73200000002</v>
      </c>
      <c r="H19" s="644">
        <v>455864.217</v>
      </c>
      <c r="I19" s="645">
        <v>160060.01699999999</v>
      </c>
      <c r="J19" s="645">
        <v>14904.166999999999</v>
      </c>
      <c r="K19" s="645">
        <v>28898.287</v>
      </c>
      <c r="L19" s="645">
        <v>54301.267999999996</v>
      </c>
      <c r="M19" s="645">
        <v>143906.87700000001</v>
      </c>
      <c r="N19" s="645">
        <v>20205.401000000002</v>
      </c>
      <c r="O19" s="645">
        <v>33588.201000000001</v>
      </c>
      <c r="P19" s="645">
        <v>452169.217</v>
      </c>
    </row>
    <row r="20" spans="3:16" s="26" customFormat="1" ht="18" customHeight="1" x14ac:dyDescent="0.2">
      <c r="C20" s="648" t="s">
        <v>1265</v>
      </c>
      <c r="D20" s="646" t="s">
        <v>1371</v>
      </c>
      <c r="E20" s="644">
        <v>19472091.772999998</v>
      </c>
      <c r="F20" s="645">
        <v>19420900.816</v>
      </c>
      <c r="G20" s="645">
        <v>51190.955999999998</v>
      </c>
      <c r="H20" s="644">
        <v>370147.14</v>
      </c>
      <c r="I20" s="645">
        <v>109995.245</v>
      </c>
      <c r="J20" s="645">
        <v>28840.145</v>
      </c>
      <c r="K20" s="645">
        <v>33741.18</v>
      </c>
      <c r="L20" s="645">
        <v>52481.749000000003</v>
      </c>
      <c r="M20" s="645">
        <v>92326.150999999998</v>
      </c>
      <c r="N20" s="645">
        <v>21474.870999999999</v>
      </c>
      <c r="O20" s="645">
        <v>31287.798999999999</v>
      </c>
      <c r="P20" s="645">
        <v>357355.14</v>
      </c>
    </row>
    <row r="21" spans="3:16" s="26" customFormat="1" ht="18" customHeight="1" x14ac:dyDescent="0.2">
      <c r="C21" s="119" t="s">
        <v>1267</v>
      </c>
      <c r="D21" s="416" t="s">
        <v>1372</v>
      </c>
      <c r="E21" s="644">
        <v>12697396</v>
      </c>
      <c r="F21" s="645">
        <v>12697396</v>
      </c>
      <c r="G21" s="645">
        <v>0</v>
      </c>
      <c r="H21" s="644">
        <v>0</v>
      </c>
      <c r="I21" s="645">
        <v>0</v>
      </c>
      <c r="J21" s="645">
        <v>0</v>
      </c>
      <c r="K21" s="645">
        <v>0</v>
      </c>
      <c r="L21" s="645">
        <v>0</v>
      </c>
      <c r="M21" s="645">
        <v>0</v>
      </c>
      <c r="N21" s="645">
        <v>0</v>
      </c>
      <c r="O21" s="645">
        <v>0</v>
      </c>
      <c r="P21" s="645">
        <v>0</v>
      </c>
    </row>
    <row r="22" spans="3:16" s="26" customFormat="1" ht="18" customHeight="1" x14ac:dyDescent="0.2">
      <c r="C22" s="648" t="s">
        <v>1269</v>
      </c>
      <c r="D22" s="646" t="s">
        <v>1365</v>
      </c>
      <c r="E22" s="644">
        <v>0</v>
      </c>
      <c r="F22" s="645">
        <v>0</v>
      </c>
      <c r="G22" s="645">
        <v>0</v>
      </c>
      <c r="H22" s="644">
        <v>0</v>
      </c>
      <c r="I22" s="645">
        <v>0</v>
      </c>
      <c r="J22" s="645">
        <v>0</v>
      </c>
      <c r="K22" s="645">
        <v>0</v>
      </c>
      <c r="L22" s="645">
        <v>0</v>
      </c>
      <c r="M22" s="645">
        <v>0</v>
      </c>
      <c r="N22" s="645">
        <v>0</v>
      </c>
      <c r="O22" s="645">
        <v>0</v>
      </c>
      <c r="P22" s="645">
        <v>0</v>
      </c>
    </row>
    <row r="23" spans="3:16" s="26" customFormat="1" ht="18" customHeight="1" x14ac:dyDescent="0.2">
      <c r="C23" s="648" t="s">
        <v>1271</v>
      </c>
      <c r="D23" s="646" t="s">
        <v>1366</v>
      </c>
      <c r="E23" s="644">
        <v>11751358</v>
      </c>
      <c r="F23" s="645">
        <v>11751358</v>
      </c>
      <c r="G23" s="645">
        <v>0</v>
      </c>
      <c r="H23" s="644">
        <v>0</v>
      </c>
      <c r="I23" s="645">
        <v>0</v>
      </c>
      <c r="J23" s="645">
        <v>0</v>
      </c>
      <c r="K23" s="645">
        <v>0</v>
      </c>
      <c r="L23" s="645">
        <v>0</v>
      </c>
      <c r="M23" s="645">
        <v>0</v>
      </c>
      <c r="N23" s="645">
        <v>0</v>
      </c>
      <c r="O23" s="645">
        <v>0</v>
      </c>
      <c r="P23" s="645">
        <v>0</v>
      </c>
    </row>
    <row r="24" spans="3:16" s="26" customFormat="1" ht="18" customHeight="1" x14ac:dyDescent="0.2">
      <c r="C24" s="648" t="s">
        <v>1273</v>
      </c>
      <c r="D24" s="646" t="s">
        <v>1367</v>
      </c>
      <c r="E24" s="644">
        <v>517631</v>
      </c>
      <c r="F24" s="645">
        <v>517631</v>
      </c>
      <c r="G24" s="645">
        <v>0</v>
      </c>
      <c r="H24" s="644">
        <v>0</v>
      </c>
      <c r="I24" s="645">
        <v>0</v>
      </c>
      <c r="J24" s="645">
        <v>0</v>
      </c>
      <c r="K24" s="645">
        <v>0</v>
      </c>
      <c r="L24" s="645">
        <v>0</v>
      </c>
      <c r="M24" s="645">
        <v>0</v>
      </c>
      <c r="N24" s="645">
        <v>0</v>
      </c>
      <c r="O24" s="645">
        <v>0</v>
      </c>
      <c r="P24" s="645">
        <v>0</v>
      </c>
    </row>
    <row r="25" spans="3:16" s="26" customFormat="1" ht="18" customHeight="1" x14ac:dyDescent="0.2">
      <c r="C25" s="648" t="s">
        <v>1274</v>
      </c>
      <c r="D25" s="646" t="s">
        <v>1368</v>
      </c>
      <c r="E25" s="644">
        <v>54015</v>
      </c>
      <c r="F25" s="645">
        <v>54015</v>
      </c>
      <c r="G25" s="645">
        <v>0</v>
      </c>
      <c r="H25" s="644">
        <v>0</v>
      </c>
      <c r="I25" s="645">
        <v>0</v>
      </c>
      <c r="J25" s="645">
        <v>0</v>
      </c>
      <c r="K25" s="645">
        <v>0</v>
      </c>
      <c r="L25" s="645">
        <v>0</v>
      </c>
      <c r="M25" s="645">
        <v>0</v>
      </c>
      <c r="N25" s="645">
        <v>0</v>
      </c>
      <c r="O25" s="645">
        <v>0</v>
      </c>
      <c r="P25" s="645">
        <v>0</v>
      </c>
    </row>
    <row r="26" spans="3:16" s="26" customFormat="1" ht="18" customHeight="1" x14ac:dyDescent="0.2">
      <c r="C26" s="648" t="s">
        <v>1275</v>
      </c>
      <c r="D26" s="646" t="s">
        <v>1369</v>
      </c>
      <c r="E26" s="644">
        <v>374392</v>
      </c>
      <c r="F26" s="645">
        <v>374392</v>
      </c>
      <c r="G26" s="645">
        <v>0</v>
      </c>
      <c r="H26" s="644">
        <v>0</v>
      </c>
      <c r="I26" s="645">
        <v>0</v>
      </c>
      <c r="J26" s="645">
        <v>0</v>
      </c>
      <c r="K26" s="645">
        <v>0</v>
      </c>
      <c r="L26" s="645">
        <v>0</v>
      </c>
      <c r="M26" s="645">
        <v>0</v>
      </c>
      <c r="N26" s="645">
        <v>0</v>
      </c>
      <c r="O26" s="645">
        <v>0</v>
      </c>
      <c r="P26" s="645">
        <v>0</v>
      </c>
    </row>
    <row r="27" spans="3:16" s="26" customFormat="1" ht="18" customHeight="1" x14ac:dyDescent="0.2">
      <c r="C27" s="119" t="s">
        <v>1276</v>
      </c>
      <c r="D27" s="416" t="s">
        <v>1041</v>
      </c>
      <c r="E27" s="644">
        <v>13689746.546</v>
      </c>
      <c r="F27" s="645">
        <v>0</v>
      </c>
      <c r="G27" s="645">
        <v>0</v>
      </c>
      <c r="H27" s="644">
        <v>136819.35999999999</v>
      </c>
      <c r="I27" s="645">
        <v>0</v>
      </c>
      <c r="J27" s="645">
        <v>0</v>
      </c>
      <c r="K27" s="645">
        <v>0</v>
      </c>
      <c r="L27" s="645">
        <v>0</v>
      </c>
      <c r="M27" s="645">
        <v>0</v>
      </c>
      <c r="N27" s="645">
        <v>0</v>
      </c>
      <c r="O27" s="645">
        <v>0</v>
      </c>
      <c r="P27" s="645">
        <v>104697</v>
      </c>
    </row>
    <row r="28" spans="3:16" s="26" customFormat="1" ht="18" customHeight="1" x14ac:dyDescent="0.2">
      <c r="C28" s="648" t="s">
        <v>1277</v>
      </c>
      <c r="D28" s="646" t="s">
        <v>1365</v>
      </c>
      <c r="E28" s="644">
        <v>0</v>
      </c>
      <c r="F28" s="645">
        <v>0</v>
      </c>
      <c r="G28" s="645">
        <v>0</v>
      </c>
      <c r="H28" s="644">
        <v>0</v>
      </c>
      <c r="I28" s="645">
        <v>0</v>
      </c>
      <c r="J28" s="645">
        <v>0</v>
      </c>
      <c r="K28" s="645">
        <v>0</v>
      </c>
      <c r="L28" s="645">
        <v>0</v>
      </c>
      <c r="M28" s="645">
        <v>0</v>
      </c>
      <c r="N28" s="645">
        <v>0</v>
      </c>
      <c r="O28" s="645">
        <v>0</v>
      </c>
      <c r="P28" s="645">
        <v>0</v>
      </c>
    </row>
    <row r="29" spans="3:16" s="26" customFormat="1" ht="18" customHeight="1" x14ac:dyDescent="0.2">
      <c r="C29" s="648" t="s">
        <v>1279</v>
      </c>
      <c r="D29" s="646" t="s">
        <v>1366</v>
      </c>
      <c r="E29" s="644">
        <v>2447339</v>
      </c>
      <c r="F29" s="645">
        <v>0</v>
      </c>
      <c r="G29" s="645">
        <v>0</v>
      </c>
      <c r="H29" s="644">
        <v>344.97399999999999</v>
      </c>
      <c r="I29" s="645">
        <v>0</v>
      </c>
      <c r="J29" s="645">
        <v>0</v>
      </c>
      <c r="K29" s="645">
        <v>0</v>
      </c>
      <c r="L29" s="645">
        <v>0</v>
      </c>
      <c r="M29" s="645">
        <v>0</v>
      </c>
      <c r="N29" s="645">
        <v>0</v>
      </c>
      <c r="O29" s="645">
        <v>0</v>
      </c>
      <c r="P29" s="645">
        <v>12</v>
      </c>
    </row>
    <row r="30" spans="3:16" s="26" customFormat="1" ht="18" customHeight="1" x14ac:dyDescent="0.2">
      <c r="C30" s="648" t="s">
        <v>1280</v>
      </c>
      <c r="D30" s="646" t="s">
        <v>1367</v>
      </c>
      <c r="E30" s="644">
        <v>1037222.473</v>
      </c>
      <c r="F30" s="645">
        <v>0</v>
      </c>
      <c r="G30" s="645">
        <v>0</v>
      </c>
      <c r="H30" s="644">
        <v>0</v>
      </c>
      <c r="I30" s="645">
        <v>0</v>
      </c>
      <c r="J30" s="645">
        <v>0</v>
      </c>
      <c r="K30" s="645">
        <v>0</v>
      </c>
      <c r="L30" s="645">
        <v>0</v>
      </c>
      <c r="M30" s="645">
        <v>0</v>
      </c>
      <c r="N30" s="645">
        <v>0</v>
      </c>
      <c r="O30" s="645">
        <v>0</v>
      </c>
      <c r="P30" s="645">
        <v>0</v>
      </c>
    </row>
    <row r="31" spans="3:16" s="26" customFormat="1" ht="18" customHeight="1" x14ac:dyDescent="0.2">
      <c r="C31" s="648" t="s">
        <v>1281</v>
      </c>
      <c r="D31" s="646" t="s">
        <v>1368</v>
      </c>
      <c r="E31" s="644">
        <v>89177.209999999992</v>
      </c>
      <c r="F31" s="645">
        <v>0</v>
      </c>
      <c r="G31" s="645">
        <v>0</v>
      </c>
      <c r="H31" s="644">
        <v>5</v>
      </c>
      <c r="I31" s="645">
        <v>0</v>
      </c>
      <c r="J31" s="645">
        <v>0</v>
      </c>
      <c r="K31" s="645">
        <v>0</v>
      </c>
      <c r="L31" s="645">
        <v>0</v>
      </c>
      <c r="M31" s="645">
        <v>0</v>
      </c>
      <c r="N31" s="645">
        <v>0</v>
      </c>
      <c r="O31" s="645">
        <v>0</v>
      </c>
      <c r="P31" s="645">
        <v>1</v>
      </c>
    </row>
    <row r="32" spans="3:16" s="26" customFormat="1" ht="18" customHeight="1" x14ac:dyDescent="0.2">
      <c r="C32" s="648" t="s">
        <v>1282</v>
      </c>
      <c r="D32" s="646" t="s">
        <v>1369</v>
      </c>
      <c r="E32" s="644">
        <v>8030073.6729999995</v>
      </c>
      <c r="F32" s="645">
        <v>0</v>
      </c>
      <c r="G32" s="645">
        <v>0</v>
      </c>
      <c r="H32" s="644">
        <v>133112.84899999999</v>
      </c>
      <c r="I32" s="645">
        <v>0</v>
      </c>
      <c r="J32" s="645">
        <v>0</v>
      </c>
      <c r="K32" s="645">
        <v>0</v>
      </c>
      <c r="L32" s="645">
        <v>0</v>
      </c>
      <c r="M32" s="645">
        <v>0</v>
      </c>
      <c r="N32" s="645">
        <v>0</v>
      </c>
      <c r="O32" s="645">
        <v>0</v>
      </c>
      <c r="P32" s="645">
        <v>101434</v>
      </c>
    </row>
    <row r="33" spans="3:16" s="26" customFormat="1" ht="18" customHeight="1" x14ac:dyDescent="0.2">
      <c r="C33" s="648" t="s">
        <v>1284</v>
      </c>
      <c r="D33" s="646" t="s">
        <v>1371</v>
      </c>
      <c r="E33" s="644">
        <v>2085934.19</v>
      </c>
      <c r="F33" s="645">
        <v>0</v>
      </c>
      <c r="G33" s="645">
        <v>0</v>
      </c>
      <c r="H33" s="644">
        <v>3356.5370000000003</v>
      </c>
      <c r="I33" s="645">
        <v>0</v>
      </c>
      <c r="J33" s="645">
        <v>0</v>
      </c>
      <c r="K33" s="645">
        <v>0</v>
      </c>
      <c r="L33" s="645">
        <v>0</v>
      </c>
      <c r="M33" s="645">
        <v>0</v>
      </c>
      <c r="N33" s="645">
        <v>0</v>
      </c>
      <c r="O33" s="645">
        <v>0</v>
      </c>
      <c r="P33" s="645">
        <v>3250</v>
      </c>
    </row>
    <row r="34" spans="3:16" s="26" customFormat="1" ht="18" customHeight="1" x14ac:dyDescent="0.2">
      <c r="C34" s="648" t="s">
        <v>1286</v>
      </c>
      <c r="D34" s="647" t="s">
        <v>348</v>
      </c>
      <c r="E34" s="644">
        <v>85602447.943000004</v>
      </c>
      <c r="F34" s="645">
        <v>71448910.452000007</v>
      </c>
      <c r="G34" s="645">
        <v>463790.94400000002</v>
      </c>
      <c r="H34" s="644">
        <v>1132590.1629999999</v>
      </c>
      <c r="I34" s="645">
        <v>379564.027</v>
      </c>
      <c r="J34" s="645">
        <v>46444.038999999997</v>
      </c>
      <c r="K34" s="645">
        <v>94665.43</v>
      </c>
      <c r="L34" s="645">
        <v>123640.689</v>
      </c>
      <c r="M34" s="645">
        <v>238832.66200000001</v>
      </c>
      <c r="N34" s="645">
        <v>43914.891000000003</v>
      </c>
      <c r="O34" s="645">
        <v>68709.066999999995</v>
      </c>
      <c r="P34" s="645">
        <v>1084108.8029999998</v>
      </c>
    </row>
    <row r="35" spans="3:16" s="2" customFormat="1" ht="14.25" x14ac:dyDescent="0.2"/>
    <row r="36" spans="3:16" s="2" customFormat="1" ht="14.25" x14ac:dyDescent="0.2">
      <c r="D36" s="94" t="s">
        <v>304</v>
      </c>
    </row>
    <row r="37" spans="3:16" s="2" customFormat="1" ht="14.25" x14ac:dyDescent="0.2"/>
    <row r="38" spans="3:16" s="2" customFormat="1" ht="14.25" x14ac:dyDescent="0.2"/>
    <row r="39" spans="3:16" s="2" customFormat="1" ht="14.25" x14ac:dyDescent="0.2"/>
    <row r="40" spans="3:16" s="2" customFormat="1" ht="14.25" x14ac:dyDescent="0.2"/>
    <row r="41" spans="3:16" s="2" customFormat="1" ht="14.25" x14ac:dyDescent="0.2"/>
    <row r="42" spans="3:16" s="2" customFormat="1" ht="14.25" x14ac:dyDescent="0.2"/>
  </sheetData>
  <mergeCells count="18">
    <mergeCell ref="L9:L11"/>
    <mergeCell ref="M9:M11"/>
    <mergeCell ref="N9:N11"/>
    <mergeCell ref="O9:O11"/>
    <mergeCell ref="P9:P11"/>
    <mergeCell ref="C2:Q3"/>
    <mergeCell ref="E7:P7"/>
    <mergeCell ref="E8:G8"/>
    <mergeCell ref="H8:P8"/>
    <mergeCell ref="C9:C10"/>
    <mergeCell ref="D9:D10"/>
    <mergeCell ref="E9:E10"/>
    <mergeCell ref="F9:F11"/>
    <mergeCell ref="G9:G11"/>
    <mergeCell ref="H9:H11"/>
    <mergeCell ref="I9:I11"/>
    <mergeCell ref="J9:J11"/>
    <mergeCell ref="K9:K11"/>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2"/>
  <sheetViews>
    <sheetView workbookViewId="0"/>
  </sheetViews>
  <sheetFormatPr baseColWidth="10" defaultColWidth="11.42578125" defaultRowHeight="15" x14ac:dyDescent="0.25"/>
  <cols>
    <col min="1" max="1" width="12.140625" style="1" customWidth="1"/>
    <col min="2" max="2" width="3.7109375" style="1" customWidth="1"/>
    <col min="3" max="3" width="6.7109375" style="1" customWidth="1"/>
    <col min="4" max="4" width="26" style="1" customWidth="1"/>
    <col min="5" max="5" width="7.5703125" style="1" customWidth="1"/>
    <col min="6" max="7" width="24.7109375" style="1" customWidth="1"/>
    <col min="8" max="16384" width="11.42578125" style="1"/>
  </cols>
  <sheetData>
    <row r="2" spans="1:9" ht="15" customHeight="1" x14ac:dyDescent="0.25">
      <c r="C2" s="931" t="s">
        <v>1409</v>
      </c>
      <c r="D2" s="931"/>
      <c r="E2" s="931"/>
      <c r="F2" s="931"/>
      <c r="G2" s="931"/>
      <c r="H2" s="931"/>
      <c r="I2" s="931"/>
    </row>
    <row r="3" spans="1:9" ht="15" customHeight="1" x14ac:dyDescent="0.25">
      <c r="C3" s="931"/>
      <c r="D3" s="931"/>
      <c r="E3" s="931"/>
      <c r="F3" s="931"/>
      <c r="G3" s="931"/>
      <c r="H3" s="931"/>
      <c r="I3" s="931"/>
    </row>
    <row r="4" spans="1:9" x14ac:dyDescent="0.25">
      <c r="A4" s="54" t="s">
        <v>226</v>
      </c>
    </row>
    <row r="5" spans="1:9" ht="15.75" x14ac:dyDescent="0.25">
      <c r="A5" s="33" t="s">
        <v>111</v>
      </c>
      <c r="C5" s="2"/>
      <c r="D5" s="2"/>
      <c r="E5" s="2"/>
      <c r="F5" s="2"/>
      <c r="G5" s="2"/>
      <c r="H5" s="2"/>
      <c r="I5" s="2"/>
    </row>
    <row r="6" spans="1:9" x14ac:dyDescent="0.25">
      <c r="E6" s="2"/>
      <c r="F6" s="2"/>
    </row>
    <row r="7" spans="1:9" ht="15.75" x14ac:dyDescent="0.25">
      <c r="C7" s="79"/>
      <c r="D7" s="79"/>
      <c r="E7" s="80"/>
      <c r="F7" s="652" t="s">
        <v>240</v>
      </c>
      <c r="G7" s="652" t="s">
        <v>241</v>
      </c>
      <c r="H7" s="2"/>
      <c r="I7" s="2"/>
    </row>
    <row r="8" spans="1:9" ht="16.5" customHeight="1" x14ac:dyDescent="0.25">
      <c r="C8" s="79"/>
      <c r="D8" s="649"/>
      <c r="E8" s="650"/>
      <c r="F8" s="1066" t="s">
        <v>1410</v>
      </c>
      <c r="G8" s="1066"/>
      <c r="H8" s="2"/>
      <c r="I8" s="2"/>
    </row>
    <row r="9" spans="1:9" ht="19.5" customHeight="1" thickBot="1" x14ac:dyDescent="0.3">
      <c r="C9" s="79"/>
      <c r="D9" s="649"/>
      <c r="E9" s="551"/>
      <c r="F9" s="1067"/>
      <c r="G9" s="1067"/>
      <c r="H9" s="2"/>
      <c r="I9" s="2"/>
    </row>
    <row r="10" spans="1:9" ht="39.75" customHeight="1" thickBot="1" x14ac:dyDescent="0.3">
      <c r="B10" s="121"/>
      <c r="C10" s="122"/>
      <c r="D10" s="649"/>
      <c r="E10" s="551"/>
      <c r="F10" s="651" t="s">
        <v>1411</v>
      </c>
      <c r="G10" s="651" t="s">
        <v>1412</v>
      </c>
      <c r="H10" s="2"/>
      <c r="I10" s="2"/>
    </row>
    <row r="11" spans="1:9" s="24" customFormat="1" ht="24.75" customHeight="1" x14ac:dyDescent="0.2">
      <c r="B11" s="121"/>
      <c r="C11" s="114" t="s">
        <v>1253</v>
      </c>
      <c r="D11" s="1065" t="s">
        <v>1413</v>
      </c>
      <c r="E11" s="1065"/>
      <c r="F11" s="566">
        <v>0</v>
      </c>
      <c r="G11" s="566">
        <v>0</v>
      </c>
      <c r="H11" s="34"/>
      <c r="I11" s="34"/>
    </row>
    <row r="12" spans="1:9" s="24" customFormat="1" ht="31.5" customHeight="1" x14ac:dyDescent="0.2">
      <c r="B12" s="121"/>
      <c r="C12" s="114" t="s">
        <v>1255</v>
      </c>
      <c r="D12" s="1000" t="s">
        <v>1414</v>
      </c>
      <c r="E12" s="1000"/>
      <c r="F12" s="559">
        <v>637285</v>
      </c>
      <c r="G12" s="559">
        <v>-398240</v>
      </c>
      <c r="H12" s="34"/>
      <c r="I12" s="34"/>
    </row>
    <row r="13" spans="1:9" s="24" customFormat="1" ht="25.5" customHeight="1" x14ac:dyDescent="0.2">
      <c r="B13" s="121"/>
      <c r="C13" s="111" t="s">
        <v>1256</v>
      </c>
      <c r="D13" s="1063" t="s">
        <v>1415</v>
      </c>
      <c r="E13" s="1063"/>
      <c r="F13" s="559">
        <v>247427</v>
      </c>
      <c r="G13" s="559">
        <v>-130527</v>
      </c>
      <c r="H13" s="34"/>
      <c r="I13" s="34"/>
    </row>
    <row r="14" spans="1:9" s="24" customFormat="1" ht="25.5" customHeight="1" x14ac:dyDescent="0.2">
      <c r="B14" s="121"/>
      <c r="C14" s="111" t="s">
        <v>1258</v>
      </c>
      <c r="D14" s="1063" t="s">
        <v>1416</v>
      </c>
      <c r="E14" s="1063"/>
      <c r="F14" s="559">
        <v>115045</v>
      </c>
      <c r="G14" s="559">
        <v>-65835</v>
      </c>
      <c r="H14" s="34"/>
      <c r="I14" s="34"/>
    </row>
    <row r="15" spans="1:9" s="24" customFormat="1" ht="36.75" customHeight="1" x14ac:dyDescent="0.2">
      <c r="B15" s="121"/>
      <c r="C15" s="111" t="s">
        <v>1259</v>
      </c>
      <c r="D15" s="1063" t="s">
        <v>1417</v>
      </c>
      <c r="E15" s="1063"/>
      <c r="F15" s="559">
        <v>0</v>
      </c>
      <c r="G15" s="559">
        <v>0</v>
      </c>
      <c r="H15" s="34"/>
      <c r="I15" s="34"/>
    </row>
    <row r="16" spans="1:9" s="24" customFormat="1" ht="25.5" customHeight="1" x14ac:dyDescent="0.2">
      <c r="B16" s="121"/>
      <c r="C16" s="111" t="s">
        <v>1261</v>
      </c>
      <c r="D16" s="1063" t="s">
        <v>1418</v>
      </c>
      <c r="E16" s="1063"/>
      <c r="F16" s="559">
        <v>0</v>
      </c>
      <c r="G16" s="559">
        <v>0</v>
      </c>
      <c r="H16" s="34"/>
      <c r="I16" s="34"/>
    </row>
    <row r="17" spans="2:9" s="24" customFormat="1" ht="25.5" customHeight="1" x14ac:dyDescent="0.2">
      <c r="B17" s="121"/>
      <c r="C17" s="111" t="s">
        <v>1263</v>
      </c>
      <c r="D17" s="1063" t="s">
        <v>1419</v>
      </c>
      <c r="E17" s="1063"/>
      <c r="F17" s="559">
        <v>274813</v>
      </c>
      <c r="G17" s="559">
        <v>-201878</v>
      </c>
      <c r="H17" s="34"/>
      <c r="I17" s="34"/>
    </row>
    <row r="18" spans="2:9" s="24" customFormat="1" ht="21" customHeight="1" x14ac:dyDescent="0.2">
      <c r="B18" s="121"/>
      <c r="C18" s="115" t="s">
        <v>1265</v>
      </c>
      <c r="D18" s="1064" t="s">
        <v>348</v>
      </c>
      <c r="E18" s="1064"/>
      <c r="F18" s="561">
        <v>637285</v>
      </c>
      <c r="G18" s="561">
        <v>-398240</v>
      </c>
      <c r="H18" s="34"/>
      <c r="I18" s="34"/>
    </row>
    <row r="19" spans="2:9" x14ac:dyDescent="0.25">
      <c r="B19" s="121"/>
      <c r="C19" s="123"/>
      <c r="D19" s="2"/>
      <c r="E19" s="2"/>
      <c r="F19" s="2"/>
      <c r="G19" s="2"/>
      <c r="H19" s="2"/>
      <c r="I19" s="2"/>
    </row>
    <row r="20" spans="2:9" x14ac:dyDescent="0.25">
      <c r="C20" s="2"/>
      <c r="D20" s="94" t="s">
        <v>304</v>
      </c>
      <c r="E20" s="2"/>
      <c r="F20" s="2"/>
      <c r="G20" s="2"/>
      <c r="H20" s="2"/>
      <c r="I20" s="2"/>
    </row>
    <row r="21" spans="2:9" x14ac:dyDescent="0.25">
      <c r="C21" s="2"/>
      <c r="D21" s="2"/>
      <c r="E21" s="2"/>
      <c r="F21" s="2"/>
      <c r="G21" s="2"/>
      <c r="H21" s="2"/>
      <c r="I21" s="2"/>
    </row>
    <row r="22" spans="2:9" x14ac:dyDescent="0.25">
      <c r="C22" s="2"/>
      <c r="D22" s="2"/>
      <c r="E22" s="2"/>
      <c r="F22" s="2"/>
      <c r="G22" s="2"/>
      <c r="H22" s="2"/>
      <c r="I22" s="2"/>
    </row>
  </sheetData>
  <mergeCells count="10">
    <mergeCell ref="D15:E15"/>
    <mergeCell ref="D16:E16"/>
    <mergeCell ref="D17:E17"/>
    <mergeCell ref="D18:E18"/>
    <mergeCell ref="C2:I3"/>
    <mergeCell ref="D13:E13"/>
    <mergeCell ref="D12:E12"/>
    <mergeCell ref="D11:E11"/>
    <mergeCell ref="F8:G9"/>
    <mergeCell ref="D14:E14"/>
  </mergeCells>
  <pageMargins left="0.7" right="0.7" top="0.75" bottom="0.75" header="0.3" footer="0.3"/>
  <ignoredErrors>
    <ignoredError sqref="C11:C18" numberStoredAsText="1"/>
  </ignoredErrors>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30" t="s">
        <v>1420</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6"/>
  <sheetViews>
    <sheetView zoomScale="70" zoomScaleNormal="70"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39.42578125" style="1" customWidth="1"/>
    <col min="5" max="5" width="11.42578125" style="1" customWidth="1"/>
    <col min="6" max="6" width="15" style="1" customWidth="1"/>
    <col min="7" max="7" width="14.5703125" style="1" customWidth="1"/>
    <col min="8" max="19" width="11.42578125" style="1"/>
    <col min="20" max="20" width="14.42578125" style="1" customWidth="1"/>
    <col min="21" max="16384" width="11.42578125" style="1"/>
  </cols>
  <sheetData>
    <row r="2" spans="1:21" ht="15" customHeight="1" x14ac:dyDescent="0.25">
      <c r="C2" s="931" t="s">
        <v>1421</v>
      </c>
      <c r="D2" s="931"/>
      <c r="E2" s="931"/>
      <c r="F2" s="931"/>
      <c r="G2" s="931"/>
      <c r="H2" s="931"/>
      <c r="I2" s="931"/>
      <c r="J2" s="931"/>
      <c r="K2" s="931"/>
      <c r="L2" s="931"/>
      <c r="M2" s="931"/>
      <c r="N2" s="931"/>
      <c r="O2" s="931"/>
      <c r="P2" s="931"/>
      <c r="Q2" s="931"/>
      <c r="R2" s="931"/>
      <c r="S2" s="931"/>
      <c r="T2" s="931"/>
      <c r="U2" s="931"/>
    </row>
    <row r="3" spans="1:21" ht="15" customHeight="1" x14ac:dyDescent="0.25">
      <c r="C3" s="931"/>
      <c r="D3" s="931"/>
      <c r="E3" s="931"/>
      <c r="F3" s="931"/>
      <c r="G3" s="931"/>
      <c r="H3" s="931"/>
      <c r="I3" s="931"/>
      <c r="J3" s="931"/>
      <c r="K3" s="931"/>
      <c r="L3" s="931"/>
      <c r="M3" s="931"/>
      <c r="N3" s="931"/>
      <c r="O3" s="931"/>
      <c r="P3" s="931"/>
      <c r="Q3" s="931"/>
      <c r="R3" s="931"/>
      <c r="S3" s="931"/>
      <c r="T3" s="931"/>
      <c r="U3" s="931"/>
    </row>
    <row r="4" spans="1:21" x14ac:dyDescent="0.25">
      <c r="A4" s="54" t="s">
        <v>226</v>
      </c>
    </row>
    <row r="5" spans="1:21" ht="15.75" x14ac:dyDescent="0.25">
      <c r="A5" s="33" t="s">
        <v>116</v>
      </c>
      <c r="C5" s="2"/>
      <c r="D5" s="2"/>
      <c r="E5" s="2"/>
      <c r="F5" s="2"/>
      <c r="G5" s="2"/>
      <c r="H5" s="2"/>
      <c r="I5" s="2"/>
    </row>
    <row r="6" spans="1:21" ht="33" customHeight="1" thickBot="1" x14ac:dyDescent="0.3">
      <c r="C6" s="86"/>
      <c r="D6" s="1070" t="s">
        <v>1422</v>
      </c>
      <c r="E6" s="995" t="s">
        <v>1423</v>
      </c>
      <c r="F6" s="995"/>
      <c r="G6" s="995"/>
      <c r="H6" s="995"/>
      <c r="I6" s="995"/>
      <c r="J6" s="995"/>
      <c r="K6" s="995"/>
      <c r="L6" s="995"/>
      <c r="M6" s="995"/>
      <c r="N6" s="995"/>
      <c r="O6" s="995"/>
      <c r="P6" s="995"/>
      <c r="Q6" s="995"/>
      <c r="R6" s="995"/>
      <c r="S6" s="995"/>
      <c r="T6" s="1068" t="s">
        <v>348</v>
      </c>
    </row>
    <row r="7" spans="1:21" ht="32.25" customHeight="1" thickBot="1" x14ac:dyDescent="0.3">
      <c r="C7" s="48"/>
      <c r="D7" s="1070"/>
      <c r="E7" s="653">
        <v>0</v>
      </c>
      <c r="F7" s="653">
        <v>0.02</v>
      </c>
      <c r="G7" s="653">
        <v>0.04</v>
      </c>
      <c r="H7" s="653">
        <v>0.1</v>
      </c>
      <c r="I7" s="653">
        <v>0.2</v>
      </c>
      <c r="J7" s="653">
        <v>0.35</v>
      </c>
      <c r="K7" s="653">
        <v>0.5</v>
      </c>
      <c r="L7" s="653">
        <v>0.7</v>
      </c>
      <c r="M7" s="653">
        <v>0.75</v>
      </c>
      <c r="N7" s="653">
        <v>1</v>
      </c>
      <c r="O7" s="653">
        <v>1.5</v>
      </c>
      <c r="P7" s="653">
        <v>2.5</v>
      </c>
      <c r="Q7" s="653">
        <v>3.7</v>
      </c>
      <c r="R7" s="653">
        <v>12.5</v>
      </c>
      <c r="S7" s="653" t="s">
        <v>1424</v>
      </c>
      <c r="T7" s="1069"/>
    </row>
    <row r="8" spans="1:21" ht="33.75" customHeight="1" x14ac:dyDescent="0.25">
      <c r="C8" s="87">
        <v>1</v>
      </c>
      <c r="D8" s="557" t="s">
        <v>1425</v>
      </c>
      <c r="E8" s="559">
        <v>20826345.057999998</v>
      </c>
      <c r="F8" s="559">
        <v>0</v>
      </c>
      <c r="G8" s="559">
        <v>0</v>
      </c>
      <c r="H8" s="559">
        <v>0</v>
      </c>
      <c r="I8" s="559">
        <v>0</v>
      </c>
      <c r="J8" s="559">
        <v>0</v>
      </c>
      <c r="K8" s="559">
        <v>0</v>
      </c>
      <c r="L8" s="559">
        <v>0</v>
      </c>
      <c r="M8" s="559">
        <v>0</v>
      </c>
      <c r="N8" s="559">
        <v>0</v>
      </c>
      <c r="O8" s="559">
        <v>0</v>
      </c>
      <c r="P8" s="559">
        <v>0</v>
      </c>
      <c r="Q8" s="559">
        <v>0</v>
      </c>
      <c r="R8" s="559">
        <v>0</v>
      </c>
      <c r="S8" s="559">
        <v>0</v>
      </c>
      <c r="T8" s="559">
        <v>20826345.057999998</v>
      </c>
    </row>
    <row r="9" spans="1:21" ht="33.75" customHeight="1" x14ac:dyDescent="0.25">
      <c r="C9" s="87">
        <v>2</v>
      </c>
      <c r="D9" s="373" t="s">
        <v>1426</v>
      </c>
      <c r="E9" s="559">
        <v>11569025.995999999</v>
      </c>
      <c r="F9" s="559">
        <v>0</v>
      </c>
      <c r="G9" s="559">
        <v>0</v>
      </c>
      <c r="H9" s="559">
        <v>0</v>
      </c>
      <c r="I9" s="559">
        <v>584.90499999999997</v>
      </c>
      <c r="J9" s="559">
        <v>0</v>
      </c>
      <c r="K9" s="559">
        <v>0</v>
      </c>
      <c r="L9" s="559">
        <v>0</v>
      </c>
      <c r="M9" s="559">
        <v>0</v>
      </c>
      <c r="N9" s="559">
        <v>0</v>
      </c>
      <c r="O9" s="559">
        <v>0</v>
      </c>
      <c r="P9" s="559">
        <v>0</v>
      </c>
      <c r="Q9" s="559">
        <v>0</v>
      </c>
      <c r="R9" s="559">
        <v>0</v>
      </c>
      <c r="S9" s="559">
        <v>0</v>
      </c>
      <c r="T9" s="559">
        <v>11569610.900999999</v>
      </c>
    </row>
    <row r="10" spans="1:21" ht="33.75" customHeight="1" x14ac:dyDescent="0.25">
      <c r="C10" s="87">
        <v>3</v>
      </c>
      <c r="D10" s="373" t="s">
        <v>1427</v>
      </c>
      <c r="E10" s="559">
        <v>627696.34100000001</v>
      </c>
      <c r="F10" s="559">
        <v>0</v>
      </c>
      <c r="G10" s="559">
        <v>0</v>
      </c>
      <c r="H10" s="559">
        <v>0</v>
      </c>
      <c r="I10" s="559">
        <v>0.105</v>
      </c>
      <c r="J10" s="559">
        <v>0</v>
      </c>
      <c r="K10" s="559">
        <v>419028.93300000002</v>
      </c>
      <c r="L10" s="559">
        <v>0</v>
      </c>
      <c r="M10" s="559">
        <v>0</v>
      </c>
      <c r="N10" s="559">
        <v>175.98599999999999</v>
      </c>
      <c r="O10" s="559">
        <v>0</v>
      </c>
      <c r="P10" s="559">
        <v>0</v>
      </c>
      <c r="Q10" s="559">
        <v>0</v>
      </c>
      <c r="R10" s="559">
        <v>0</v>
      </c>
      <c r="S10" s="559">
        <v>0</v>
      </c>
      <c r="T10" s="559">
        <v>1046901.365</v>
      </c>
    </row>
    <row r="11" spans="1:21" ht="33.75" customHeight="1" x14ac:dyDescent="0.25">
      <c r="C11" s="87">
        <v>4</v>
      </c>
      <c r="D11" s="373" t="s">
        <v>1428</v>
      </c>
      <c r="E11" s="559">
        <v>0</v>
      </c>
      <c r="F11" s="559">
        <v>0</v>
      </c>
      <c r="G11" s="559">
        <v>0</v>
      </c>
      <c r="H11" s="559">
        <v>0</v>
      </c>
      <c r="I11" s="559">
        <v>0</v>
      </c>
      <c r="J11" s="559">
        <v>0</v>
      </c>
      <c r="K11" s="559">
        <v>0</v>
      </c>
      <c r="L11" s="559">
        <v>0</v>
      </c>
      <c r="M11" s="559">
        <v>0</v>
      </c>
      <c r="N11" s="559">
        <v>0</v>
      </c>
      <c r="O11" s="559">
        <v>0</v>
      </c>
      <c r="P11" s="559">
        <v>0</v>
      </c>
      <c r="Q11" s="559">
        <v>0</v>
      </c>
      <c r="R11" s="559">
        <v>0</v>
      </c>
      <c r="S11" s="559">
        <v>0</v>
      </c>
      <c r="T11" s="559">
        <v>0</v>
      </c>
    </row>
    <row r="12" spans="1:21" ht="33.75" customHeight="1" x14ac:dyDescent="0.25">
      <c r="C12" s="87">
        <v>5</v>
      </c>
      <c r="D12" s="373" t="s">
        <v>1236</v>
      </c>
      <c r="E12" s="559">
        <v>0</v>
      </c>
      <c r="F12" s="559">
        <v>0</v>
      </c>
      <c r="G12" s="559">
        <v>0</v>
      </c>
      <c r="H12" s="559">
        <v>0</v>
      </c>
      <c r="I12" s="559">
        <v>0</v>
      </c>
      <c r="J12" s="559">
        <v>0</v>
      </c>
      <c r="K12" s="559">
        <v>0</v>
      </c>
      <c r="L12" s="559">
        <v>0</v>
      </c>
      <c r="M12" s="559">
        <v>0</v>
      </c>
      <c r="N12" s="559">
        <v>0</v>
      </c>
      <c r="O12" s="559">
        <v>0</v>
      </c>
      <c r="P12" s="559">
        <v>0</v>
      </c>
      <c r="Q12" s="559">
        <v>0</v>
      </c>
      <c r="R12" s="559">
        <v>0</v>
      </c>
      <c r="S12" s="559">
        <v>0</v>
      </c>
      <c r="T12" s="559">
        <v>0</v>
      </c>
    </row>
    <row r="13" spans="1:21" ht="33.75" customHeight="1" x14ac:dyDescent="0.25">
      <c r="C13" s="87">
        <v>6</v>
      </c>
      <c r="D13" s="373" t="s">
        <v>1100</v>
      </c>
      <c r="E13" s="559">
        <v>0</v>
      </c>
      <c r="F13" s="559">
        <v>865067.05500000005</v>
      </c>
      <c r="G13" s="559">
        <v>0</v>
      </c>
      <c r="H13" s="559">
        <v>0</v>
      </c>
      <c r="I13" s="559">
        <v>890400.44200000004</v>
      </c>
      <c r="J13" s="559">
        <v>0</v>
      </c>
      <c r="K13" s="559">
        <v>749809.51300000004</v>
      </c>
      <c r="L13" s="559">
        <v>0</v>
      </c>
      <c r="M13" s="559">
        <v>0</v>
      </c>
      <c r="N13" s="559">
        <v>801912.23100000003</v>
      </c>
      <c r="O13" s="559">
        <v>21829.274000000001</v>
      </c>
      <c r="P13" s="559">
        <v>0</v>
      </c>
      <c r="Q13" s="559">
        <v>0</v>
      </c>
      <c r="R13" s="559">
        <v>0</v>
      </c>
      <c r="S13" s="559">
        <v>0</v>
      </c>
      <c r="T13" s="559">
        <v>3329018.5150000001</v>
      </c>
    </row>
    <row r="14" spans="1:21" ht="33.75" customHeight="1" x14ac:dyDescent="0.25">
      <c r="C14" s="87">
        <v>7</v>
      </c>
      <c r="D14" s="373" t="s">
        <v>1106</v>
      </c>
      <c r="E14" s="559">
        <v>0</v>
      </c>
      <c r="F14" s="559">
        <v>0</v>
      </c>
      <c r="G14" s="559">
        <v>0</v>
      </c>
      <c r="H14" s="559">
        <v>0</v>
      </c>
      <c r="I14" s="559">
        <v>1808.087</v>
      </c>
      <c r="J14" s="559">
        <v>0</v>
      </c>
      <c r="K14" s="559">
        <v>3436557.3420000002</v>
      </c>
      <c r="L14" s="559">
        <v>0</v>
      </c>
      <c r="M14" s="559">
        <v>0</v>
      </c>
      <c r="N14" s="559">
        <v>18111860.217</v>
      </c>
      <c r="O14" s="559">
        <v>238994.84700000001</v>
      </c>
      <c r="P14" s="559">
        <v>0</v>
      </c>
      <c r="Q14" s="559">
        <v>0</v>
      </c>
      <c r="R14" s="559">
        <v>0</v>
      </c>
      <c r="S14" s="559">
        <v>0</v>
      </c>
      <c r="T14" s="559">
        <v>21789220.493000001</v>
      </c>
    </row>
    <row r="15" spans="1:21" ht="33.75" customHeight="1" x14ac:dyDescent="0.25">
      <c r="C15" s="87">
        <v>8</v>
      </c>
      <c r="D15" s="373" t="s">
        <v>1104</v>
      </c>
      <c r="E15" s="559">
        <v>0</v>
      </c>
      <c r="F15" s="559">
        <v>0</v>
      </c>
      <c r="G15" s="559">
        <v>0</v>
      </c>
      <c r="H15" s="559">
        <v>0</v>
      </c>
      <c r="I15" s="559">
        <v>0</v>
      </c>
      <c r="J15" s="559">
        <v>0</v>
      </c>
      <c r="K15" s="559">
        <v>0</v>
      </c>
      <c r="L15" s="559">
        <v>0</v>
      </c>
      <c r="M15" s="559">
        <v>10205812.516000001</v>
      </c>
      <c r="N15" s="559">
        <v>0</v>
      </c>
      <c r="O15" s="559">
        <v>0</v>
      </c>
      <c r="P15" s="559">
        <v>0</v>
      </c>
      <c r="Q15" s="559">
        <v>0</v>
      </c>
      <c r="R15" s="559">
        <v>0</v>
      </c>
      <c r="S15" s="559">
        <v>0</v>
      </c>
      <c r="T15" s="559">
        <v>10205812.516000001</v>
      </c>
    </row>
    <row r="16" spans="1:21" ht="33.75" customHeight="1" x14ac:dyDescent="0.25">
      <c r="C16" s="87">
        <v>9</v>
      </c>
      <c r="D16" s="373" t="s">
        <v>1429</v>
      </c>
      <c r="E16" s="559">
        <v>0</v>
      </c>
      <c r="F16" s="559">
        <v>0</v>
      </c>
      <c r="G16" s="559">
        <v>0</v>
      </c>
      <c r="H16" s="559">
        <v>0</v>
      </c>
      <c r="I16" s="559">
        <v>0</v>
      </c>
      <c r="J16" s="559">
        <v>14869084.305</v>
      </c>
      <c r="K16" s="559">
        <v>806873.44900000002</v>
      </c>
      <c r="L16" s="559">
        <v>0</v>
      </c>
      <c r="M16" s="559">
        <v>0</v>
      </c>
      <c r="N16" s="559">
        <v>0.34399999999999997</v>
      </c>
      <c r="O16" s="559">
        <v>0</v>
      </c>
      <c r="P16" s="559">
        <v>0</v>
      </c>
      <c r="Q16" s="559">
        <v>0</v>
      </c>
      <c r="R16" s="559">
        <v>0</v>
      </c>
      <c r="S16" s="559">
        <v>0</v>
      </c>
      <c r="T16" s="559">
        <v>15675958.098000001</v>
      </c>
    </row>
    <row r="17" spans="3:20" ht="33.75" customHeight="1" x14ac:dyDescent="0.25">
      <c r="C17" s="87">
        <v>10</v>
      </c>
      <c r="D17" s="373" t="s">
        <v>1108</v>
      </c>
      <c r="E17" s="559">
        <v>0</v>
      </c>
      <c r="F17" s="559">
        <v>0</v>
      </c>
      <c r="G17" s="559">
        <v>0</v>
      </c>
      <c r="H17" s="559">
        <v>0</v>
      </c>
      <c r="I17" s="559">
        <v>0</v>
      </c>
      <c r="J17" s="559">
        <v>0</v>
      </c>
      <c r="K17" s="559">
        <v>0</v>
      </c>
      <c r="L17" s="559">
        <v>0</v>
      </c>
      <c r="M17" s="559">
        <v>0</v>
      </c>
      <c r="N17" s="559">
        <v>425549.86599999998</v>
      </c>
      <c r="O17" s="559">
        <v>142021.58100000001</v>
      </c>
      <c r="P17" s="559">
        <v>0</v>
      </c>
      <c r="Q17" s="559">
        <v>0</v>
      </c>
      <c r="R17" s="559">
        <v>0</v>
      </c>
      <c r="S17" s="559">
        <v>0</v>
      </c>
      <c r="T17" s="559">
        <v>567571.44699999993</v>
      </c>
    </row>
    <row r="18" spans="3:20" ht="33.75" customHeight="1" x14ac:dyDescent="0.25">
      <c r="C18" s="87">
        <v>11</v>
      </c>
      <c r="D18" s="373" t="s">
        <v>1238</v>
      </c>
      <c r="E18" s="559">
        <v>0</v>
      </c>
      <c r="F18" s="559">
        <v>0</v>
      </c>
      <c r="G18" s="559">
        <v>0</v>
      </c>
      <c r="H18" s="559">
        <v>0</v>
      </c>
      <c r="I18" s="559">
        <v>0</v>
      </c>
      <c r="J18" s="559">
        <v>0</v>
      </c>
      <c r="K18" s="559">
        <v>0</v>
      </c>
      <c r="L18" s="559">
        <v>0</v>
      </c>
      <c r="M18" s="559">
        <v>0</v>
      </c>
      <c r="N18" s="559">
        <v>0</v>
      </c>
      <c r="O18" s="559">
        <v>1237857.3899999999</v>
      </c>
      <c r="P18" s="559">
        <v>0</v>
      </c>
      <c r="Q18" s="559">
        <v>0</v>
      </c>
      <c r="R18" s="559">
        <v>0</v>
      </c>
      <c r="S18" s="559">
        <v>0</v>
      </c>
      <c r="T18" s="559">
        <v>1237857.3899999999</v>
      </c>
    </row>
    <row r="19" spans="3:20" ht="33.75" customHeight="1" x14ac:dyDescent="0.25">
      <c r="C19" s="87">
        <v>12</v>
      </c>
      <c r="D19" s="373" t="s">
        <v>1094</v>
      </c>
      <c r="E19" s="559">
        <v>0</v>
      </c>
      <c r="F19" s="559">
        <v>0</v>
      </c>
      <c r="G19" s="559">
        <v>0</v>
      </c>
      <c r="H19" s="559">
        <v>39773.120000000003</v>
      </c>
      <c r="I19" s="559">
        <v>0</v>
      </c>
      <c r="J19" s="559">
        <v>0</v>
      </c>
      <c r="K19" s="559">
        <v>0</v>
      </c>
      <c r="L19" s="559">
        <v>0</v>
      </c>
      <c r="M19" s="559">
        <v>0</v>
      </c>
      <c r="N19" s="559">
        <v>0</v>
      </c>
      <c r="O19" s="559">
        <v>0</v>
      </c>
      <c r="P19" s="559">
        <v>0</v>
      </c>
      <c r="Q19" s="559">
        <v>0</v>
      </c>
      <c r="R19" s="559">
        <v>0</v>
      </c>
      <c r="S19" s="559">
        <v>0</v>
      </c>
      <c r="T19" s="559">
        <v>39773.120000000003</v>
      </c>
    </row>
    <row r="20" spans="3:20" ht="33.75" customHeight="1" x14ac:dyDescent="0.25">
      <c r="C20" s="87">
        <v>13</v>
      </c>
      <c r="D20" s="373" t="s">
        <v>1239</v>
      </c>
      <c r="E20" s="559">
        <v>0</v>
      </c>
      <c r="F20" s="559">
        <v>0</v>
      </c>
      <c r="G20" s="559">
        <v>0</v>
      </c>
      <c r="H20" s="559">
        <v>0</v>
      </c>
      <c r="I20" s="559">
        <v>164325.60999999999</v>
      </c>
      <c r="J20" s="559">
        <v>0</v>
      </c>
      <c r="K20" s="559">
        <v>0</v>
      </c>
      <c r="L20" s="559">
        <v>0</v>
      </c>
      <c r="M20" s="559">
        <v>0</v>
      </c>
      <c r="N20" s="559">
        <v>17777.486000000001</v>
      </c>
      <c r="O20" s="559">
        <v>0</v>
      </c>
      <c r="P20" s="559">
        <v>0</v>
      </c>
      <c r="Q20" s="559">
        <v>0</v>
      </c>
      <c r="R20" s="559">
        <v>0</v>
      </c>
      <c r="S20" s="559">
        <v>0</v>
      </c>
      <c r="T20" s="559">
        <v>182103.09599999999</v>
      </c>
    </row>
    <row r="21" spans="3:20" ht="33.75" customHeight="1" x14ac:dyDescent="0.25">
      <c r="C21" s="87">
        <v>14</v>
      </c>
      <c r="D21" s="373" t="s">
        <v>1430</v>
      </c>
      <c r="E21" s="559">
        <v>0</v>
      </c>
      <c r="F21" s="559">
        <v>0</v>
      </c>
      <c r="G21" s="559">
        <v>0</v>
      </c>
      <c r="H21" s="559">
        <v>0</v>
      </c>
      <c r="I21" s="559">
        <v>0</v>
      </c>
      <c r="J21" s="559">
        <v>0</v>
      </c>
      <c r="K21" s="559">
        <v>0</v>
      </c>
      <c r="L21" s="559">
        <v>0</v>
      </c>
      <c r="M21" s="559">
        <v>0</v>
      </c>
      <c r="N21" s="559">
        <v>11333.798000000001</v>
      </c>
      <c r="O21" s="559">
        <v>402</v>
      </c>
      <c r="P21" s="559">
        <v>0</v>
      </c>
      <c r="Q21" s="559">
        <v>0</v>
      </c>
      <c r="R21" s="559">
        <v>0</v>
      </c>
      <c r="S21" s="559">
        <v>7324.6750000000002</v>
      </c>
      <c r="T21" s="559">
        <v>19060.473000000002</v>
      </c>
    </row>
    <row r="22" spans="3:20" ht="33.75" customHeight="1" x14ac:dyDescent="0.25">
      <c r="C22" s="87">
        <v>15</v>
      </c>
      <c r="D22" s="373" t="s">
        <v>1431</v>
      </c>
      <c r="E22" s="559">
        <v>0</v>
      </c>
      <c r="F22" s="559">
        <v>0</v>
      </c>
      <c r="G22" s="559">
        <v>0</v>
      </c>
      <c r="H22" s="559">
        <v>0</v>
      </c>
      <c r="I22" s="559">
        <v>0</v>
      </c>
      <c r="J22" s="559">
        <v>0</v>
      </c>
      <c r="K22" s="559">
        <v>0</v>
      </c>
      <c r="L22" s="559">
        <v>0</v>
      </c>
      <c r="M22" s="559">
        <v>0</v>
      </c>
      <c r="N22" s="559">
        <v>581565.39300000004</v>
      </c>
      <c r="O22" s="559">
        <v>0</v>
      </c>
      <c r="P22" s="559">
        <v>349293.06400000001</v>
      </c>
      <c r="Q22" s="559">
        <v>0</v>
      </c>
      <c r="R22" s="559">
        <v>0</v>
      </c>
      <c r="S22" s="559">
        <v>0</v>
      </c>
      <c r="T22" s="559">
        <v>930858.45700000005</v>
      </c>
    </row>
    <row r="23" spans="3:20" ht="33.75" customHeight="1" x14ac:dyDescent="0.25">
      <c r="C23" s="87">
        <v>16</v>
      </c>
      <c r="D23" s="373" t="s">
        <v>1424</v>
      </c>
      <c r="E23" s="559">
        <v>180733.18900000001</v>
      </c>
      <c r="F23" s="559">
        <v>0</v>
      </c>
      <c r="G23" s="559">
        <v>0</v>
      </c>
      <c r="H23" s="559">
        <v>306.84399999999999</v>
      </c>
      <c r="I23" s="559">
        <v>5058.5330000000004</v>
      </c>
      <c r="J23" s="559">
        <v>0</v>
      </c>
      <c r="K23" s="559">
        <v>2795.7069999999999</v>
      </c>
      <c r="L23" s="559">
        <v>0</v>
      </c>
      <c r="M23" s="559">
        <v>0</v>
      </c>
      <c r="N23" s="559">
        <v>4418321.4050000003</v>
      </c>
      <c r="O23" s="559">
        <v>0</v>
      </c>
      <c r="P23" s="559">
        <v>228281.02499999999</v>
      </c>
      <c r="Q23" s="559">
        <v>0</v>
      </c>
      <c r="R23" s="559">
        <v>0</v>
      </c>
      <c r="S23" s="559">
        <v>7378.2049999999999</v>
      </c>
      <c r="T23" s="559">
        <v>4842874.9080000008</v>
      </c>
    </row>
    <row r="24" spans="3:20" ht="25.5" customHeight="1" x14ac:dyDescent="0.25">
      <c r="C24" s="85">
        <v>17</v>
      </c>
      <c r="D24" s="563" t="s">
        <v>960</v>
      </c>
      <c r="E24" s="561">
        <v>33203800.583000001</v>
      </c>
      <c r="F24" s="561">
        <v>865067.05500000005</v>
      </c>
      <c r="G24" s="561">
        <v>0</v>
      </c>
      <c r="H24" s="561">
        <v>40079.964</v>
      </c>
      <c r="I24" s="561">
        <v>1062177.6810000001</v>
      </c>
      <c r="J24" s="561">
        <v>14869084.305</v>
      </c>
      <c r="K24" s="561">
        <v>5415064.943</v>
      </c>
      <c r="L24" s="561">
        <v>0</v>
      </c>
      <c r="M24" s="561">
        <v>10205812.516000001</v>
      </c>
      <c r="N24" s="561">
        <v>24368496.727000002</v>
      </c>
      <c r="O24" s="561">
        <v>1641105.0919999999</v>
      </c>
      <c r="P24" s="561">
        <v>577574.08900000004</v>
      </c>
      <c r="Q24" s="561">
        <v>0</v>
      </c>
      <c r="R24" s="561">
        <v>0</v>
      </c>
      <c r="S24" s="561">
        <v>14702.880999999999</v>
      </c>
      <c r="T24" s="561">
        <v>92262965.835999995</v>
      </c>
    </row>
    <row r="26" spans="3:20" x14ac:dyDescent="0.25">
      <c r="D26" s="94" t="s">
        <v>304</v>
      </c>
    </row>
  </sheetData>
  <mergeCells count="4">
    <mergeCell ref="T6:T7"/>
    <mergeCell ref="C2:U3"/>
    <mergeCell ref="D6:D7"/>
    <mergeCell ref="E6:S6"/>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7"/>
  <sheetViews>
    <sheetView zoomScale="70" zoomScaleNormal="70"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36.7109375" style="1" customWidth="1"/>
    <col min="5" max="5" width="12.28515625" style="1" customWidth="1"/>
    <col min="6" max="6" width="15" style="1" customWidth="1"/>
    <col min="7" max="7" width="14.5703125" style="1" customWidth="1"/>
    <col min="8" max="9" width="11.42578125" style="1"/>
    <col min="10" max="10" width="13" style="1" customWidth="1"/>
    <col min="11" max="13" width="11.42578125" style="1"/>
    <col min="14" max="14" width="13" style="1" customWidth="1"/>
    <col min="15" max="19" width="11.42578125" style="1"/>
    <col min="20" max="20" width="14.7109375" style="1" customWidth="1"/>
    <col min="21" max="16384" width="11.42578125" style="1"/>
  </cols>
  <sheetData>
    <row r="2" spans="1:21" ht="15" customHeight="1" x14ac:dyDescent="0.25">
      <c r="C2" s="931" t="s">
        <v>1432</v>
      </c>
      <c r="D2" s="931"/>
      <c r="E2" s="931"/>
      <c r="F2" s="931"/>
      <c r="G2" s="931"/>
      <c r="H2" s="931"/>
      <c r="I2" s="931"/>
      <c r="J2" s="931"/>
      <c r="K2" s="931"/>
      <c r="L2" s="931"/>
      <c r="M2" s="931"/>
      <c r="N2" s="931"/>
      <c r="O2" s="931"/>
      <c r="P2" s="931"/>
      <c r="Q2" s="931"/>
      <c r="R2" s="931"/>
      <c r="S2" s="931"/>
      <c r="T2" s="931"/>
      <c r="U2" s="931"/>
    </row>
    <row r="3" spans="1:21" ht="15" customHeight="1" x14ac:dyDescent="0.25">
      <c r="C3" s="931"/>
      <c r="D3" s="931"/>
      <c r="E3" s="931"/>
      <c r="F3" s="931"/>
      <c r="G3" s="931"/>
      <c r="H3" s="931"/>
      <c r="I3" s="931"/>
      <c r="J3" s="931"/>
      <c r="K3" s="931"/>
      <c r="L3" s="931"/>
      <c r="M3" s="931"/>
      <c r="N3" s="931"/>
      <c r="O3" s="931"/>
      <c r="P3" s="931"/>
      <c r="Q3" s="931"/>
      <c r="R3" s="931"/>
      <c r="S3" s="931"/>
      <c r="T3" s="931"/>
      <c r="U3" s="931"/>
    </row>
    <row r="4" spans="1:21" x14ac:dyDescent="0.25">
      <c r="A4" s="54" t="s">
        <v>226</v>
      </c>
    </row>
    <row r="5" spans="1:21" ht="15.75" x14ac:dyDescent="0.25">
      <c r="A5" s="33" t="s">
        <v>119</v>
      </c>
      <c r="C5" s="2"/>
      <c r="D5" s="88"/>
      <c r="E5" s="88"/>
      <c r="F5" s="88"/>
      <c r="G5" s="88"/>
      <c r="H5" s="88"/>
      <c r="I5" s="88"/>
      <c r="J5" s="88"/>
      <c r="K5" s="88"/>
      <c r="L5" s="88"/>
      <c r="M5" s="88"/>
      <c r="N5" s="88"/>
      <c r="O5" s="88"/>
      <c r="P5" s="88"/>
      <c r="Q5" s="88"/>
      <c r="R5" s="88"/>
      <c r="S5" s="88"/>
      <c r="T5" s="52"/>
    </row>
    <row r="6" spans="1:21" ht="36" customHeight="1" thickBot="1" x14ac:dyDescent="0.3">
      <c r="D6" s="1070" t="s">
        <v>1422</v>
      </c>
      <c r="E6" s="1047" t="s">
        <v>1423</v>
      </c>
      <c r="F6" s="1047"/>
      <c r="G6" s="1047"/>
      <c r="H6" s="1047"/>
      <c r="I6" s="1047"/>
      <c r="J6" s="1047"/>
      <c r="K6" s="1047"/>
      <c r="L6" s="1047"/>
      <c r="M6" s="1047"/>
      <c r="N6" s="1047"/>
      <c r="O6" s="1047"/>
      <c r="P6" s="1047"/>
      <c r="Q6" s="1047"/>
      <c r="R6" s="1047"/>
      <c r="S6" s="1047"/>
      <c r="T6" s="1068" t="s">
        <v>348</v>
      </c>
    </row>
    <row r="7" spans="1:21" ht="30.75" thickBot="1" x14ac:dyDescent="0.3">
      <c r="C7" s="53"/>
      <c r="D7" s="1070"/>
      <c r="E7" s="654">
        <v>0</v>
      </c>
      <c r="F7" s="654">
        <v>0.02</v>
      </c>
      <c r="G7" s="654">
        <v>0.04</v>
      </c>
      <c r="H7" s="654">
        <v>0.1</v>
      </c>
      <c r="I7" s="654">
        <v>0.2</v>
      </c>
      <c r="J7" s="654">
        <v>0.35</v>
      </c>
      <c r="K7" s="654">
        <v>0.5</v>
      </c>
      <c r="L7" s="654">
        <v>0.7</v>
      </c>
      <c r="M7" s="654">
        <v>0.75</v>
      </c>
      <c r="N7" s="654">
        <v>1</v>
      </c>
      <c r="O7" s="654">
        <v>1.5</v>
      </c>
      <c r="P7" s="654">
        <v>2.5</v>
      </c>
      <c r="Q7" s="654">
        <v>3.7</v>
      </c>
      <c r="R7" s="654">
        <v>12.5</v>
      </c>
      <c r="S7" s="654" t="s">
        <v>1424</v>
      </c>
      <c r="T7" s="1069"/>
    </row>
    <row r="8" spans="1:21" s="146" customFormat="1" ht="28.5" customHeight="1" x14ac:dyDescent="0.25">
      <c r="C8" s="90">
        <v>1</v>
      </c>
      <c r="D8" s="557" t="s">
        <v>1425</v>
      </c>
      <c r="E8" s="559">
        <v>26206251.578000002</v>
      </c>
      <c r="F8" s="559">
        <v>0</v>
      </c>
      <c r="G8" s="559">
        <v>0</v>
      </c>
      <c r="H8" s="559">
        <v>0</v>
      </c>
      <c r="I8" s="559">
        <v>0</v>
      </c>
      <c r="J8" s="559">
        <v>0</v>
      </c>
      <c r="K8" s="559">
        <v>104.21</v>
      </c>
      <c r="L8" s="559">
        <v>0</v>
      </c>
      <c r="M8" s="559">
        <v>0</v>
      </c>
      <c r="N8" s="559">
        <v>0</v>
      </c>
      <c r="O8" s="559">
        <v>0</v>
      </c>
      <c r="P8" s="559">
        <v>0</v>
      </c>
      <c r="Q8" s="559">
        <v>0</v>
      </c>
      <c r="R8" s="559">
        <v>0</v>
      </c>
      <c r="S8" s="559">
        <v>0</v>
      </c>
      <c r="T8" s="559">
        <v>26206355.788000003</v>
      </c>
    </row>
    <row r="9" spans="1:21" s="146" customFormat="1" ht="28.5" customHeight="1" x14ac:dyDescent="0.25">
      <c r="C9" s="90">
        <v>2</v>
      </c>
      <c r="D9" s="373" t="s">
        <v>1426</v>
      </c>
      <c r="E9" s="559">
        <v>11587431.032</v>
      </c>
      <c r="F9" s="559">
        <v>0</v>
      </c>
      <c r="G9" s="559">
        <v>0</v>
      </c>
      <c r="H9" s="559">
        <v>0</v>
      </c>
      <c r="I9" s="559">
        <v>584.90499999999997</v>
      </c>
      <c r="J9" s="559">
        <v>0</v>
      </c>
      <c r="K9" s="559">
        <v>0</v>
      </c>
      <c r="L9" s="559">
        <v>0</v>
      </c>
      <c r="M9" s="559">
        <v>0</v>
      </c>
      <c r="N9" s="559">
        <v>0</v>
      </c>
      <c r="O9" s="559">
        <v>0</v>
      </c>
      <c r="P9" s="559">
        <v>0</v>
      </c>
      <c r="Q9" s="559">
        <v>0</v>
      </c>
      <c r="R9" s="559">
        <v>0</v>
      </c>
      <c r="S9" s="559">
        <v>0</v>
      </c>
      <c r="T9" s="559">
        <v>11588015.936999999</v>
      </c>
    </row>
    <row r="10" spans="1:21" s="146" customFormat="1" ht="28.5" customHeight="1" x14ac:dyDescent="0.25">
      <c r="C10" s="90">
        <v>3</v>
      </c>
      <c r="D10" s="373" t="s">
        <v>1427</v>
      </c>
      <c r="E10" s="559">
        <v>684504.22199999995</v>
      </c>
      <c r="F10" s="559">
        <v>0</v>
      </c>
      <c r="G10" s="559">
        <v>0</v>
      </c>
      <c r="H10" s="559">
        <v>0</v>
      </c>
      <c r="I10" s="559">
        <v>0.105</v>
      </c>
      <c r="J10" s="559">
        <v>0</v>
      </c>
      <c r="K10" s="559">
        <v>410758.34100000001</v>
      </c>
      <c r="L10" s="559">
        <v>0</v>
      </c>
      <c r="M10" s="559">
        <v>0</v>
      </c>
      <c r="N10" s="559">
        <v>175.98599999999999</v>
      </c>
      <c r="O10" s="559">
        <v>0</v>
      </c>
      <c r="P10" s="559">
        <v>0</v>
      </c>
      <c r="Q10" s="559">
        <v>0</v>
      </c>
      <c r="R10" s="559">
        <v>0</v>
      </c>
      <c r="S10" s="559">
        <v>0</v>
      </c>
      <c r="T10" s="559">
        <v>1095438.6540000001</v>
      </c>
    </row>
    <row r="11" spans="1:21" s="146" customFormat="1" ht="28.5" customHeight="1" x14ac:dyDescent="0.25">
      <c r="C11" s="90">
        <v>4</v>
      </c>
      <c r="D11" s="373" t="s">
        <v>1428</v>
      </c>
      <c r="E11" s="559">
        <v>0</v>
      </c>
      <c r="F11" s="559">
        <v>0</v>
      </c>
      <c r="G11" s="559">
        <v>0</v>
      </c>
      <c r="H11" s="559">
        <v>0</v>
      </c>
      <c r="I11" s="559">
        <v>0</v>
      </c>
      <c r="J11" s="559">
        <v>0</v>
      </c>
      <c r="K11" s="559">
        <v>0</v>
      </c>
      <c r="L11" s="559">
        <v>0</v>
      </c>
      <c r="M11" s="559">
        <v>0</v>
      </c>
      <c r="N11" s="559">
        <v>0</v>
      </c>
      <c r="O11" s="559">
        <v>0</v>
      </c>
      <c r="P11" s="559">
        <v>0</v>
      </c>
      <c r="Q11" s="559">
        <v>0</v>
      </c>
      <c r="R11" s="559">
        <v>0</v>
      </c>
      <c r="S11" s="559">
        <v>0</v>
      </c>
      <c r="T11" s="559">
        <v>0</v>
      </c>
    </row>
    <row r="12" spans="1:21" s="146" customFormat="1" ht="28.5" customHeight="1" x14ac:dyDescent="0.25">
      <c r="C12" s="90">
        <v>5</v>
      </c>
      <c r="D12" s="373" t="s">
        <v>1236</v>
      </c>
      <c r="E12" s="559">
        <v>0</v>
      </c>
      <c r="F12" s="559">
        <v>0</v>
      </c>
      <c r="G12" s="559">
        <v>0</v>
      </c>
      <c r="H12" s="559">
        <v>0</v>
      </c>
      <c r="I12" s="559">
        <v>0</v>
      </c>
      <c r="J12" s="559">
        <v>0</v>
      </c>
      <c r="K12" s="559">
        <v>0</v>
      </c>
      <c r="L12" s="559">
        <v>0</v>
      </c>
      <c r="M12" s="559">
        <v>0</v>
      </c>
      <c r="N12" s="559">
        <v>0</v>
      </c>
      <c r="O12" s="559">
        <v>0</v>
      </c>
      <c r="P12" s="559">
        <v>0</v>
      </c>
      <c r="Q12" s="559">
        <v>0</v>
      </c>
      <c r="R12" s="559">
        <v>0</v>
      </c>
      <c r="S12" s="559">
        <v>0</v>
      </c>
      <c r="T12" s="559">
        <v>0</v>
      </c>
    </row>
    <row r="13" spans="1:21" s="146" customFormat="1" ht="28.5" customHeight="1" x14ac:dyDescent="0.25">
      <c r="C13" s="90">
        <v>6</v>
      </c>
      <c r="D13" s="373" t="s">
        <v>1100</v>
      </c>
      <c r="E13" s="559">
        <v>0</v>
      </c>
      <c r="F13" s="559">
        <v>865067.05500000005</v>
      </c>
      <c r="G13" s="559">
        <v>0</v>
      </c>
      <c r="H13" s="559">
        <v>0</v>
      </c>
      <c r="I13" s="559">
        <v>398655.46600000001</v>
      </c>
      <c r="J13" s="559">
        <v>0</v>
      </c>
      <c r="K13" s="559">
        <v>1177118.6769999999</v>
      </c>
      <c r="L13" s="559">
        <v>0</v>
      </c>
      <c r="M13" s="559">
        <v>0</v>
      </c>
      <c r="N13" s="559">
        <v>801912.23100000003</v>
      </c>
      <c r="O13" s="559">
        <v>21829.274000000001</v>
      </c>
      <c r="P13" s="559">
        <v>0</v>
      </c>
      <c r="Q13" s="559">
        <v>0</v>
      </c>
      <c r="R13" s="559">
        <v>0</v>
      </c>
      <c r="S13" s="559">
        <v>0</v>
      </c>
      <c r="T13" s="559">
        <v>3264582.7030000002</v>
      </c>
    </row>
    <row r="14" spans="1:21" s="146" customFormat="1" ht="28.5" customHeight="1" x14ac:dyDescent="0.25">
      <c r="C14" s="90">
        <v>7</v>
      </c>
      <c r="D14" s="373" t="s">
        <v>1106</v>
      </c>
      <c r="E14" s="559">
        <v>0</v>
      </c>
      <c r="F14" s="559">
        <v>0</v>
      </c>
      <c r="G14" s="559">
        <v>0</v>
      </c>
      <c r="H14" s="559">
        <v>0</v>
      </c>
      <c r="I14" s="559">
        <v>1808.087</v>
      </c>
      <c r="J14" s="559">
        <v>0</v>
      </c>
      <c r="K14" s="559">
        <v>333601.158</v>
      </c>
      <c r="L14" s="559">
        <v>0</v>
      </c>
      <c r="M14" s="559">
        <v>0</v>
      </c>
      <c r="N14" s="559">
        <v>16341296.812999999</v>
      </c>
      <c r="O14" s="559">
        <v>238994.84700000001</v>
      </c>
      <c r="P14" s="559">
        <v>0</v>
      </c>
      <c r="Q14" s="559">
        <v>0</v>
      </c>
      <c r="R14" s="559">
        <v>0</v>
      </c>
      <c r="S14" s="559">
        <v>0</v>
      </c>
      <c r="T14" s="559">
        <v>16915700.904999997</v>
      </c>
    </row>
    <row r="15" spans="1:21" s="146" customFormat="1" ht="28.5" customHeight="1" x14ac:dyDescent="0.25">
      <c r="C15" s="90">
        <v>8</v>
      </c>
      <c r="D15" s="373" t="s">
        <v>1104</v>
      </c>
      <c r="E15" s="559">
        <v>0</v>
      </c>
      <c r="F15" s="559">
        <v>0</v>
      </c>
      <c r="G15" s="559">
        <v>0</v>
      </c>
      <c r="H15" s="559">
        <v>0</v>
      </c>
      <c r="I15" s="559">
        <v>0</v>
      </c>
      <c r="J15" s="559">
        <v>0</v>
      </c>
      <c r="K15" s="559">
        <v>0</v>
      </c>
      <c r="L15" s="559">
        <v>0</v>
      </c>
      <c r="M15" s="559">
        <v>8703609.3969999999</v>
      </c>
      <c r="N15" s="559">
        <v>0</v>
      </c>
      <c r="O15" s="559">
        <v>0</v>
      </c>
      <c r="P15" s="559">
        <v>0</v>
      </c>
      <c r="Q15" s="559">
        <v>0</v>
      </c>
      <c r="R15" s="559">
        <v>0</v>
      </c>
      <c r="S15" s="559">
        <v>0</v>
      </c>
      <c r="T15" s="559">
        <v>8703609.3969999999</v>
      </c>
    </row>
    <row r="16" spans="1:21" s="146" customFormat="1" ht="28.5" customHeight="1" x14ac:dyDescent="0.25">
      <c r="C16" s="90">
        <v>9</v>
      </c>
      <c r="D16" s="373" t="s">
        <v>1429</v>
      </c>
      <c r="E16" s="559">
        <v>0</v>
      </c>
      <c r="F16" s="559">
        <v>0</v>
      </c>
      <c r="G16" s="559">
        <v>0</v>
      </c>
      <c r="H16" s="559">
        <v>0</v>
      </c>
      <c r="I16" s="559">
        <v>0</v>
      </c>
      <c r="J16" s="559">
        <v>14859032.562000001</v>
      </c>
      <c r="K16" s="559">
        <v>803637.69099999999</v>
      </c>
      <c r="L16" s="559">
        <v>0</v>
      </c>
      <c r="M16" s="559">
        <v>0</v>
      </c>
      <c r="N16" s="559">
        <v>0.34399999999999997</v>
      </c>
      <c r="O16" s="559">
        <v>0</v>
      </c>
      <c r="P16" s="559">
        <v>0</v>
      </c>
      <c r="Q16" s="559">
        <v>0</v>
      </c>
      <c r="R16" s="559">
        <v>0</v>
      </c>
      <c r="S16" s="559">
        <v>0</v>
      </c>
      <c r="T16" s="559">
        <v>15662670.597000001</v>
      </c>
    </row>
    <row r="17" spans="3:20" s="146" customFormat="1" ht="28.5" customHeight="1" x14ac:dyDescent="0.25">
      <c r="C17" s="90">
        <v>10</v>
      </c>
      <c r="D17" s="373" t="s">
        <v>1108</v>
      </c>
      <c r="E17" s="559">
        <v>0</v>
      </c>
      <c r="F17" s="559">
        <v>0</v>
      </c>
      <c r="G17" s="559">
        <v>0</v>
      </c>
      <c r="H17" s="559">
        <v>0</v>
      </c>
      <c r="I17" s="559">
        <v>0</v>
      </c>
      <c r="J17" s="559">
        <v>0</v>
      </c>
      <c r="K17" s="559">
        <v>0</v>
      </c>
      <c r="L17" s="559">
        <v>0</v>
      </c>
      <c r="M17" s="559">
        <v>0</v>
      </c>
      <c r="N17" s="559">
        <v>403769.85499999998</v>
      </c>
      <c r="O17" s="559">
        <v>139191.87</v>
      </c>
      <c r="P17" s="559">
        <v>0</v>
      </c>
      <c r="Q17" s="559">
        <v>0</v>
      </c>
      <c r="R17" s="559">
        <v>0</v>
      </c>
      <c r="S17" s="559">
        <v>0</v>
      </c>
      <c r="T17" s="559">
        <v>542961.72499999998</v>
      </c>
    </row>
    <row r="18" spans="3:20" s="146" customFormat="1" ht="28.5" customHeight="1" x14ac:dyDescent="0.25">
      <c r="C18" s="90">
        <v>11</v>
      </c>
      <c r="D18" s="373" t="s">
        <v>1238</v>
      </c>
      <c r="E18" s="559">
        <v>0</v>
      </c>
      <c r="F18" s="559">
        <v>0</v>
      </c>
      <c r="G18" s="559">
        <v>0</v>
      </c>
      <c r="H18" s="559">
        <v>0</v>
      </c>
      <c r="I18" s="559">
        <v>0</v>
      </c>
      <c r="J18" s="559">
        <v>0</v>
      </c>
      <c r="K18" s="559">
        <v>0</v>
      </c>
      <c r="L18" s="559">
        <v>0</v>
      </c>
      <c r="M18" s="559">
        <v>0</v>
      </c>
      <c r="N18" s="559">
        <v>0</v>
      </c>
      <c r="O18" s="559">
        <v>1209993.165</v>
      </c>
      <c r="P18" s="559">
        <v>0</v>
      </c>
      <c r="Q18" s="559">
        <v>0</v>
      </c>
      <c r="R18" s="559">
        <v>0</v>
      </c>
      <c r="S18" s="559">
        <v>0</v>
      </c>
      <c r="T18" s="559">
        <v>1209993.165</v>
      </c>
    </row>
    <row r="19" spans="3:20" s="146" customFormat="1" ht="28.5" customHeight="1" x14ac:dyDescent="0.25">
      <c r="C19" s="90">
        <v>12</v>
      </c>
      <c r="D19" s="373" t="s">
        <v>1094</v>
      </c>
      <c r="E19" s="559">
        <v>0</v>
      </c>
      <c r="F19" s="559">
        <v>0</v>
      </c>
      <c r="G19" s="559">
        <v>0</v>
      </c>
      <c r="H19" s="559">
        <v>39773.120000000003</v>
      </c>
      <c r="I19" s="559">
        <v>0</v>
      </c>
      <c r="J19" s="559">
        <v>0</v>
      </c>
      <c r="K19" s="559">
        <v>0</v>
      </c>
      <c r="L19" s="559">
        <v>0</v>
      </c>
      <c r="M19" s="559">
        <v>0</v>
      </c>
      <c r="N19" s="559">
        <v>0</v>
      </c>
      <c r="O19" s="559">
        <v>0</v>
      </c>
      <c r="P19" s="559">
        <v>0</v>
      </c>
      <c r="Q19" s="559">
        <v>0</v>
      </c>
      <c r="R19" s="559">
        <v>0</v>
      </c>
      <c r="S19" s="559">
        <v>0</v>
      </c>
      <c r="T19" s="559">
        <v>39773.120000000003</v>
      </c>
    </row>
    <row r="20" spans="3:20" s="146" customFormat="1" ht="28.5" customHeight="1" x14ac:dyDescent="0.25">
      <c r="C20" s="90">
        <v>13</v>
      </c>
      <c r="D20" s="373" t="s">
        <v>1239</v>
      </c>
      <c r="E20" s="559">
        <v>0</v>
      </c>
      <c r="F20" s="559">
        <v>0</v>
      </c>
      <c r="G20" s="559">
        <v>0</v>
      </c>
      <c r="H20" s="559">
        <v>0</v>
      </c>
      <c r="I20" s="559">
        <v>164325.60999999999</v>
      </c>
      <c r="J20" s="559">
        <v>0</v>
      </c>
      <c r="K20" s="559">
        <v>0</v>
      </c>
      <c r="L20" s="559">
        <v>0</v>
      </c>
      <c r="M20" s="559">
        <v>0</v>
      </c>
      <c r="N20" s="559">
        <v>17777.486000000001</v>
      </c>
      <c r="O20" s="559">
        <v>0</v>
      </c>
      <c r="P20" s="559">
        <v>0</v>
      </c>
      <c r="Q20" s="559">
        <v>0</v>
      </c>
      <c r="R20" s="559">
        <v>0</v>
      </c>
      <c r="S20" s="559">
        <v>0</v>
      </c>
      <c r="T20" s="559">
        <v>182103.09599999999</v>
      </c>
    </row>
    <row r="21" spans="3:20" s="146" customFormat="1" ht="28.5" customHeight="1" x14ac:dyDescent="0.25">
      <c r="C21" s="90">
        <v>14</v>
      </c>
      <c r="D21" s="373" t="s">
        <v>1430</v>
      </c>
      <c r="E21" s="559">
        <v>0</v>
      </c>
      <c r="F21" s="559">
        <v>0</v>
      </c>
      <c r="G21" s="559">
        <v>0</v>
      </c>
      <c r="H21" s="559">
        <v>0</v>
      </c>
      <c r="I21" s="559">
        <v>0</v>
      </c>
      <c r="J21" s="559">
        <v>0</v>
      </c>
      <c r="K21" s="559">
        <v>0</v>
      </c>
      <c r="L21" s="559">
        <v>0</v>
      </c>
      <c r="M21" s="559">
        <v>0</v>
      </c>
      <c r="N21" s="559">
        <v>11333.798000000001</v>
      </c>
      <c r="O21" s="559">
        <v>402</v>
      </c>
      <c r="P21" s="559">
        <v>0</v>
      </c>
      <c r="Q21" s="559">
        <v>0</v>
      </c>
      <c r="R21" s="559">
        <v>0</v>
      </c>
      <c r="S21" s="559">
        <v>7324.6750000000002</v>
      </c>
      <c r="T21" s="559">
        <v>19060.473000000002</v>
      </c>
    </row>
    <row r="22" spans="3:20" s="146" customFormat="1" ht="28.5" customHeight="1" x14ac:dyDescent="0.25">
      <c r="C22" s="90">
        <v>15</v>
      </c>
      <c r="D22" s="373" t="s">
        <v>1431</v>
      </c>
      <c r="E22" s="559">
        <v>0</v>
      </c>
      <c r="F22" s="559">
        <v>0</v>
      </c>
      <c r="G22" s="559">
        <v>0</v>
      </c>
      <c r="H22" s="559">
        <v>0</v>
      </c>
      <c r="I22" s="559">
        <v>0</v>
      </c>
      <c r="J22" s="559">
        <v>0</v>
      </c>
      <c r="K22" s="559">
        <v>0</v>
      </c>
      <c r="L22" s="559">
        <v>0</v>
      </c>
      <c r="M22" s="559">
        <v>0</v>
      </c>
      <c r="N22" s="559">
        <v>581565.39300000004</v>
      </c>
      <c r="O22" s="559">
        <v>0</v>
      </c>
      <c r="P22" s="559">
        <v>349293.06400000001</v>
      </c>
      <c r="Q22" s="559">
        <v>0</v>
      </c>
      <c r="R22" s="559">
        <v>0</v>
      </c>
      <c r="S22" s="559">
        <v>0</v>
      </c>
      <c r="T22" s="559">
        <v>930858.45700000005</v>
      </c>
    </row>
    <row r="23" spans="3:20" s="146" customFormat="1" ht="28.5" customHeight="1" x14ac:dyDescent="0.25">
      <c r="C23" s="90">
        <v>16</v>
      </c>
      <c r="D23" s="373" t="s">
        <v>1424</v>
      </c>
      <c r="E23" s="559">
        <v>180733.18900000001</v>
      </c>
      <c r="F23" s="559">
        <v>0</v>
      </c>
      <c r="G23" s="559">
        <v>0</v>
      </c>
      <c r="H23" s="559">
        <v>306.84399999999999</v>
      </c>
      <c r="I23" s="559">
        <v>5058.5330000000004</v>
      </c>
      <c r="J23" s="559">
        <v>0</v>
      </c>
      <c r="K23" s="559">
        <v>2795.7069999999999</v>
      </c>
      <c r="L23" s="559">
        <v>0</v>
      </c>
      <c r="M23" s="559">
        <v>0</v>
      </c>
      <c r="N23" s="559">
        <v>4418321.4050000003</v>
      </c>
      <c r="O23" s="559">
        <v>0</v>
      </c>
      <c r="P23" s="559">
        <v>228281.02499999999</v>
      </c>
      <c r="Q23" s="559">
        <v>0</v>
      </c>
      <c r="R23" s="559">
        <v>0</v>
      </c>
      <c r="S23" s="559">
        <v>7378.2049999999999</v>
      </c>
      <c r="T23" s="559">
        <v>4842874.9080000008</v>
      </c>
    </row>
    <row r="24" spans="3:20" s="24" customFormat="1" ht="27" customHeight="1" x14ac:dyDescent="0.2">
      <c r="C24" s="91">
        <v>17</v>
      </c>
      <c r="D24" s="563" t="s">
        <v>960</v>
      </c>
      <c r="E24" s="561">
        <v>38658920.020999998</v>
      </c>
      <c r="F24" s="561">
        <v>865067.05500000005</v>
      </c>
      <c r="G24" s="561">
        <v>0</v>
      </c>
      <c r="H24" s="561">
        <v>40079.964</v>
      </c>
      <c r="I24" s="561">
        <v>570432.70499999996</v>
      </c>
      <c r="J24" s="561">
        <v>14859032.562000001</v>
      </c>
      <c r="K24" s="561">
        <v>2728015.7829999998</v>
      </c>
      <c r="L24" s="561">
        <v>0</v>
      </c>
      <c r="M24" s="561">
        <v>8703609.3969999999</v>
      </c>
      <c r="N24" s="561">
        <v>22576153.311000001</v>
      </c>
      <c r="O24" s="561">
        <v>1610411.155</v>
      </c>
      <c r="P24" s="561">
        <v>577574.08900000004</v>
      </c>
      <c r="Q24" s="561">
        <v>0</v>
      </c>
      <c r="R24" s="561">
        <v>0</v>
      </c>
      <c r="S24" s="561">
        <v>14702.880999999999</v>
      </c>
      <c r="T24" s="561">
        <v>91203998.922999993</v>
      </c>
    </row>
    <row r="25" spans="3:20" x14ac:dyDescent="0.25">
      <c r="D25" s="181"/>
      <c r="E25" s="181"/>
      <c r="F25" s="181"/>
      <c r="G25" s="181"/>
      <c r="H25" s="181"/>
      <c r="I25" s="181"/>
      <c r="J25" s="181"/>
      <c r="K25" s="181"/>
      <c r="L25" s="181"/>
      <c r="M25" s="181"/>
      <c r="N25" s="181"/>
      <c r="O25" s="181"/>
      <c r="P25" s="181"/>
      <c r="Q25" s="181"/>
      <c r="R25" s="181"/>
      <c r="S25" s="181"/>
      <c r="T25" s="181"/>
    </row>
    <row r="26" spans="3:20" x14ac:dyDescent="0.25">
      <c r="D26" s="382" t="s">
        <v>304</v>
      </c>
      <c r="E26" s="181"/>
      <c r="F26" s="181"/>
      <c r="G26" s="181"/>
      <c r="H26" s="181"/>
      <c r="I26" s="181"/>
      <c r="J26" s="181"/>
      <c r="K26" s="181"/>
      <c r="L26" s="181"/>
      <c r="M26" s="181"/>
      <c r="N26" s="181"/>
      <c r="O26" s="181"/>
      <c r="P26" s="181"/>
      <c r="Q26" s="181"/>
      <c r="R26" s="181"/>
      <c r="S26" s="181"/>
      <c r="T26" s="181"/>
    </row>
    <row r="27" spans="3:20" x14ac:dyDescent="0.25">
      <c r="D27" s="2"/>
      <c r="E27" s="2"/>
      <c r="F27" s="2"/>
      <c r="G27" s="2"/>
      <c r="H27" s="2"/>
      <c r="I27" s="2"/>
      <c r="J27" s="2"/>
      <c r="K27" s="2"/>
      <c r="L27" s="2"/>
      <c r="M27" s="2"/>
      <c r="N27" s="2"/>
      <c r="O27" s="2"/>
      <c r="P27" s="2"/>
      <c r="Q27" s="2"/>
      <c r="R27" s="2"/>
      <c r="S27" s="2"/>
      <c r="T27" s="2"/>
    </row>
  </sheetData>
  <mergeCells count="4">
    <mergeCell ref="D6:D7"/>
    <mergeCell ref="E6:S6"/>
    <mergeCell ref="T6:T7"/>
    <mergeCell ref="C2:U3"/>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V28"/>
  <sheetViews>
    <sheetView zoomScale="70" zoomScaleNormal="70"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42.85546875" style="1" customWidth="1"/>
    <col min="5" max="5" width="14.28515625" style="1" customWidth="1"/>
    <col min="6" max="6" width="10.140625" style="1" customWidth="1"/>
    <col min="7" max="7" width="11.28515625" style="1" customWidth="1"/>
    <col min="8" max="16" width="11.42578125" style="1"/>
    <col min="17" max="18" width="8.5703125" style="1" customWidth="1"/>
    <col min="19" max="19" width="11.42578125" style="1"/>
    <col min="20" max="20" width="13.28515625" style="1" customWidth="1"/>
    <col min="21" max="16384" width="11.42578125" style="1"/>
  </cols>
  <sheetData>
    <row r="2" spans="1:22" ht="15" customHeight="1" x14ac:dyDescent="0.25">
      <c r="C2" s="931" t="s">
        <v>1433</v>
      </c>
      <c r="D2" s="931"/>
      <c r="E2" s="931"/>
      <c r="F2" s="931"/>
      <c r="G2" s="931"/>
      <c r="H2" s="931"/>
      <c r="I2" s="931"/>
      <c r="J2" s="931"/>
      <c r="K2" s="931"/>
      <c r="L2" s="931"/>
      <c r="M2" s="931"/>
      <c r="N2" s="931"/>
      <c r="O2" s="931"/>
      <c r="P2" s="931"/>
      <c r="Q2" s="931"/>
      <c r="R2" s="931"/>
      <c r="S2" s="931"/>
      <c r="T2" s="931"/>
      <c r="U2" s="931"/>
      <c r="V2" s="931"/>
    </row>
    <row r="3" spans="1:22" ht="15" customHeight="1" x14ac:dyDescent="0.25">
      <c r="C3" s="931"/>
      <c r="D3" s="931"/>
      <c r="E3" s="931"/>
      <c r="F3" s="931"/>
      <c r="G3" s="931"/>
      <c r="H3" s="931"/>
      <c r="I3" s="931"/>
      <c r="J3" s="931"/>
      <c r="K3" s="931"/>
      <c r="L3" s="931"/>
      <c r="M3" s="931"/>
      <c r="N3" s="931"/>
      <c r="O3" s="931"/>
      <c r="P3" s="931"/>
      <c r="Q3" s="931"/>
      <c r="R3" s="931"/>
      <c r="S3" s="931"/>
      <c r="T3" s="931"/>
      <c r="U3" s="931"/>
      <c r="V3" s="931"/>
    </row>
    <row r="4" spans="1:22" x14ac:dyDescent="0.25">
      <c r="A4" s="54" t="s">
        <v>226</v>
      </c>
    </row>
    <row r="5" spans="1:22" ht="15.75" x14ac:dyDescent="0.25">
      <c r="A5" s="33" t="s">
        <v>122</v>
      </c>
      <c r="C5" s="2"/>
      <c r="D5" s="2"/>
      <c r="E5" s="2"/>
      <c r="F5" s="2"/>
      <c r="G5" s="2"/>
      <c r="H5" s="2"/>
      <c r="I5" s="2"/>
    </row>
    <row r="6" spans="1:22" ht="15.75" x14ac:dyDescent="0.25">
      <c r="A6" s="33"/>
      <c r="C6" s="2"/>
      <c r="D6" s="2"/>
      <c r="E6" s="2"/>
      <c r="F6" s="2"/>
      <c r="G6" s="2"/>
      <c r="H6" s="2"/>
      <c r="I6" s="2"/>
    </row>
    <row r="7" spans="1:22" ht="36" customHeight="1" thickBot="1" x14ac:dyDescent="0.3">
      <c r="C7" s="181"/>
      <c r="D7" s="1070" t="s">
        <v>1422</v>
      </c>
      <c r="E7" s="1047" t="s">
        <v>1423</v>
      </c>
      <c r="F7" s="1047"/>
      <c r="G7" s="1047"/>
      <c r="H7" s="1047"/>
      <c r="I7" s="1047"/>
      <c r="J7" s="1047"/>
      <c r="K7" s="1047"/>
      <c r="L7" s="1047"/>
      <c r="M7" s="1047"/>
      <c r="N7" s="1047"/>
      <c r="O7" s="1047"/>
      <c r="P7" s="1047"/>
      <c r="Q7" s="1047"/>
      <c r="R7" s="1047"/>
      <c r="S7" s="1047"/>
      <c r="T7" s="1068" t="s">
        <v>348</v>
      </c>
      <c r="U7" s="1071" t="s">
        <v>1434</v>
      </c>
    </row>
    <row r="8" spans="1:22" ht="30.75" thickBot="1" x14ac:dyDescent="0.3">
      <c r="C8" s="181"/>
      <c r="D8" s="1070"/>
      <c r="E8" s="654">
        <v>0</v>
      </c>
      <c r="F8" s="654">
        <v>0.02</v>
      </c>
      <c r="G8" s="654">
        <v>0.04</v>
      </c>
      <c r="H8" s="654">
        <v>0.1</v>
      </c>
      <c r="I8" s="654">
        <v>0.2</v>
      </c>
      <c r="J8" s="654">
        <v>0.35</v>
      </c>
      <c r="K8" s="654">
        <v>0.5</v>
      </c>
      <c r="L8" s="654">
        <v>0.7</v>
      </c>
      <c r="M8" s="654">
        <v>0.75</v>
      </c>
      <c r="N8" s="654">
        <v>1</v>
      </c>
      <c r="O8" s="654">
        <v>1.5</v>
      </c>
      <c r="P8" s="654">
        <v>2.5</v>
      </c>
      <c r="Q8" s="654">
        <v>3.7</v>
      </c>
      <c r="R8" s="654">
        <v>12.5</v>
      </c>
      <c r="S8" s="654" t="s">
        <v>1424</v>
      </c>
      <c r="T8" s="1069"/>
      <c r="U8" s="1072"/>
    </row>
    <row r="9" spans="1:22" s="34" customFormat="1" ht="29.25" customHeight="1" x14ac:dyDescent="0.2">
      <c r="C9" s="655">
        <v>1</v>
      </c>
      <c r="D9" s="557" t="s">
        <v>1425</v>
      </c>
      <c r="E9" s="559">
        <v>26010665.467099998</v>
      </c>
      <c r="F9" s="559">
        <v>0</v>
      </c>
      <c r="G9" s="559">
        <v>0</v>
      </c>
      <c r="H9" s="559">
        <v>0</v>
      </c>
      <c r="I9" s="559">
        <v>0</v>
      </c>
      <c r="J9" s="559">
        <v>0</v>
      </c>
      <c r="K9" s="559">
        <v>104.21</v>
      </c>
      <c r="L9" s="559">
        <v>0</v>
      </c>
      <c r="M9" s="559">
        <v>0</v>
      </c>
      <c r="N9" s="559">
        <v>0</v>
      </c>
      <c r="O9" s="559">
        <v>0</v>
      </c>
      <c r="P9" s="559">
        <v>0</v>
      </c>
      <c r="Q9" s="559">
        <v>0</v>
      </c>
      <c r="R9" s="559">
        <v>0</v>
      </c>
      <c r="S9" s="559">
        <v>0</v>
      </c>
      <c r="T9" s="559">
        <v>26010769.677099999</v>
      </c>
      <c r="U9" s="559">
        <v>0</v>
      </c>
    </row>
    <row r="10" spans="1:22" s="34" customFormat="1" ht="29.25" customHeight="1" x14ac:dyDescent="0.2">
      <c r="C10" s="655">
        <v>2</v>
      </c>
      <c r="D10" s="373" t="s">
        <v>1426</v>
      </c>
      <c r="E10" s="559">
        <v>9873454.4365500007</v>
      </c>
      <c r="F10" s="559">
        <v>0</v>
      </c>
      <c r="G10" s="559">
        <v>0</v>
      </c>
      <c r="H10" s="559">
        <v>0</v>
      </c>
      <c r="I10" s="559">
        <v>584.90499999999997</v>
      </c>
      <c r="J10" s="559">
        <v>0</v>
      </c>
      <c r="K10" s="559">
        <v>0</v>
      </c>
      <c r="L10" s="559">
        <v>0</v>
      </c>
      <c r="M10" s="559">
        <v>0</v>
      </c>
      <c r="N10" s="559">
        <v>0</v>
      </c>
      <c r="O10" s="559">
        <v>0</v>
      </c>
      <c r="P10" s="559">
        <v>0</v>
      </c>
      <c r="Q10" s="559">
        <v>0</v>
      </c>
      <c r="R10" s="559">
        <v>0</v>
      </c>
      <c r="S10" s="559">
        <v>0</v>
      </c>
      <c r="T10" s="559">
        <v>9874039.34155</v>
      </c>
      <c r="U10" s="559">
        <v>0</v>
      </c>
    </row>
    <row r="11" spans="1:22" s="34" customFormat="1" ht="29.25" customHeight="1" x14ac:dyDescent="0.2">
      <c r="C11" s="655">
        <v>3</v>
      </c>
      <c r="D11" s="373" t="s">
        <v>1427</v>
      </c>
      <c r="E11" s="559">
        <v>562821.72499999998</v>
      </c>
      <c r="F11" s="559">
        <v>0</v>
      </c>
      <c r="G11" s="559">
        <v>0</v>
      </c>
      <c r="H11" s="559">
        <v>0</v>
      </c>
      <c r="I11" s="559">
        <v>0.105</v>
      </c>
      <c r="J11" s="559">
        <v>0</v>
      </c>
      <c r="K11" s="559">
        <v>343642.25085999997</v>
      </c>
      <c r="L11" s="559">
        <v>0</v>
      </c>
      <c r="M11" s="559">
        <v>0</v>
      </c>
      <c r="N11" s="559">
        <v>175.98599999999999</v>
      </c>
      <c r="O11" s="559">
        <v>0</v>
      </c>
      <c r="P11" s="559">
        <v>0</v>
      </c>
      <c r="Q11" s="559">
        <v>0</v>
      </c>
      <c r="R11" s="559">
        <v>0</v>
      </c>
      <c r="S11" s="559">
        <v>0</v>
      </c>
      <c r="T11" s="559">
        <v>906640.0668599999</v>
      </c>
      <c r="U11" s="559">
        <v>0</v>
      </c>
    </row>
    <row r="12" spans="1:22" s="34" customFormat="1" ht="29.25" customHeight="1" x14ac:dyDescent="0.2">
      <c r="C12" s="655">
        <v>4</v>
      </c>
      <c r="D12" s="373" t="s">
        <v>1428</v>
      </c>
      <c r="E12" s="559">
        <v>0</v>
      </c>
      <c r="F12" s="559">
        <v>0</v>
      </c>
      <c r="G12" s="559">
        <v>0</v>
      </c>
      <c r="H12" s="559">
        <v>0</v>
      </c>
      <c r="I12" s="559">
        <v>0</v>
      </c>
      <c r="J12" s="559">
        <v>0</v>
      </c>
      <c r="K12" s="559">
        <v>0</v>
      </c>
      <c r="L12" s="559">
        <v>0</v>
      </c>
      <c r="M12" s="559">
        <v>0</v>
      </c>
      <c r="N12" s="559">
        <v>0</v>
      </c>
      <c r="O12" s="559">
        <v>0</v>
      </c>
      <c r="P12" s="559">
        <v>0</v>
      </c>
      <c r="Q12" s="559">
        <v>0</v>
      </c>
      <c r="R12" s="559">
        <v>0</v>
      </c>
      <c r="S12" s="559">
        <v>0</v>
      </c>
      <c r="T12" s="559">
        <v>0</v>
      </c>
      <c r="U12" s="559">
        <v>0</v>
      </c>
    </row>
    <row r="13" spans="1:22" s="34" customFormat="1" ht="29.25" customHeight="1" x14ac:dyDescent="0.2">
      <c r="C13" s="655">
        <v>5</v>
      </c>
      <c r="D13" s="373" t="s">
        <v>1236</v>
      </c>
      <c r="E13" s="559">
        <v>0</v>
      </c>
      <c r="F13" s="559">
        <v>0</v>
      </c>
      <c r="G13" s="559">
        <v>0</v>
      </c>
      <c r="H13" s="559">
        <v>0</v>
      </c>
      <c r="I13" s="559">
        <v>0</v>
      </c>
      <c r="J13" s="559">
        <v>0</v>
      </c>
      <c r="K13" s="559">
        <v>0</v>
      </c>
      <c r="L13" s="559">
        <v>0</v>
      </c>
      <c r="M13" s="559">
        <v>0</v>
      </c>
      <c r="N13" s="559">
        <v>0</v>
      </c>
      <c r="O13" s="559">
        <v>0</v>
      </c>
      <c r="P13" s="559">
        <v>0</v>
      </c>
      <c r="Q13" s="559">
        <v>0</v>
      </c>
      <c r="R13" s="559">
        <v>0</v>
      </c>
      <c r="S13" s="559">
        <v>0</v>
      </c>
      <c r="T13" s="559">
        <v>0</v>
      </c>
      <c r="U13" s="559">
        <v>0</v>
      </c>
    </row>
    <row r="14" spans="1:22" s="34" customFormat="1" ht="29.25" customHeight="1" x14ac:dyDescent="0.2">
      <c r="C14" s="655">
        <v>6</v>
      </c>
      <c r="D14" s="373" t="s">
        <v>1100</v>
      </c>
      <c r="E14" s="559">
        <v>0</v>
      </c>
      <c r="F14" s="559">
        <v>-8.9999986812472343E-5</v>
      </c>
      <c r="G14" s="559">
        <v>0</v>
      </c>
      <c r="H14" s="559">
        <v>0</v>
      </c>
      <c r="I14" s="559">
        <v>354732.57808800001</v>
      </c>
      <c r="J14" s="559">
        <v>0</v>
      </c>
      <c r="K14" s="559">
        <v>911907.24592000002</v>
      </c>
      <c r="L14" s="559">
        <v>0</v>
      </c>
      <c r="M14" s="559">
        <v>0</v>
      </c>
      <c r="N14" s="559">
        <v>215653.462</v>
      </c>
      <c r="O14" s="559">
        <v>4365.8549999999996</v>
      </c>
      <c r="P14" s="559">
        <v>0</v>
      </c>
      <c r="Q14" s="559">
        <v>0</v>
      </c>
      <c r="R14" s="559">
        <v>0</v>
      </c>
      <c r="S14" s="559">
        <v>0</v>
      </c>
      <c r="T14" s="559">
        <v>1486659.1409180001</v>
      </c>
      <c r="U14" s="559">
        <v>0</v>
      </c>
    </row>
    <row r="15" spans="1:22" s="34" customFormat="1" ht="29.25" customHeight="1" x14ac:dyDescent="0.2">
      <c r="C15" s="655">
        <v>7</v>
      </c>
      <c r="D15" s="373" t="s">
        <v>1106</v>
      </c>
      <c r="E15" s="559">
        <v>0</v>
      </c>
      <c r="F15" s="559">
        <v>0</v>
      </c>
      <c r="G15" s="559">
        <v>0</v>
      </c>
      <c r="H15" s="559">
        <v>0</v>
      </c>
      <c r="I15" s="559">
        <v>1808.087</v>
      </c>
      <c r="J15" s="559">
        <v>0</v>
      </c>
      <c r="K15" s="559">
        <v>306315.37300000002</v>
      </c>
      <c r="L15" s="559">
        <v>0</v>
      </c>
      <c r="M15" s="559">
        <v>0</v>
      </c>
      <c r="N15" s="559">
        <v>12030864.029379999</v>
      </c>
      <c r="O15" s="559">
        <v>226686.72899999999</v>
      </c>
      <c r="P15" s="559">
        <v>0</v>
      </c>
      <c r="Q15" s="559">
        <v>0</v>
      </c>
      <c r="R15" s="559">
        <v>0</v>
      </c>
      <c r="S15" s="559">
        <v>0</v>
      </c>
      <c r="T15" s="559">
        <v>12565674.21838</v>
      </c>
      <c r="U15" s="559">
        <v>24876.36261</v>
      </c>
    </row>
    <row r="16" spans="1:22" s="34" customFormat="1" ht="29.25" customHeight="1" x14ac:dyDescent="0.2">
      <c r="C16" s="655">
        <v>8</v>
      </c>
      <c r="D16" s="373" t="s">
        <v>1104</v>
      </c>
      <c r="E16" s="559">
        <v>0</v>
      </c>
      <c r="F16" s="559">
        <v>0</v>
      </c>
      <c r="G16" s="559">
        <v>0</v>
      </c>
      <c r="H16" s="559">
        <v>0</v>
      </c>
      <c r="I16" s="559">
        <v>0</v>
      </c>
      <c r="J16" s="559">
        <v>0</v>
      </c>
      <c r="K16" s="559">
        <v>0</v>
      </c>
      <c r="L16" s="559">
        <v>0</v>
      </c>
      <c r="M16" s="559">
        <v>5897846.7626500009</v>
      </c>
      <c r="N16" s="559">
        <v>0</v>
      </c>
      <c r="O16" s="559">
        <v>0</v>
      </c>
      <c r="P16" s="559">
        <v>0</v>
      </c>
      <c r="Q16" s="559">
        <v>0</v>
      </c>
      <c r="R16" s="559">
        <v>0</v>
      </c>
      <c r="S16" s="559">
        <v>0</v>
      </c>
      <c r="T16" s="559">
        <v>5897846.7626500009</v>
      </c>
      <c r="U16" s="559">
        <v>2137.0705800000001</v>
      </c>
    </row>
    <row r="17" spans="3:21" s="34" customFormat="1" ht="29.25" customHeight="1" x14ac:dyDescent="0.2">
      <c r="C17" s="655">
        <v>9</v>
      </c>
      <c r="D17" s="373" t="s">
        <v>1429</v>
      </c>
      <c r="E17" s="559">
        <v>0</v>
      </c>
      <c r="F17" s="559">
        <v>0</v>
      </c>
      <c r="G17" s="559">
        <v>0</v>
      </c>
      <c r="H17" s="559">
        <v>0</v>
      </c>
      <c r="I17" s="559">
        <v>0</v>
      </c>
      <c r="J17" s="559">
        <v>14797514.355</v>
      </c>
      <c r="K17" s="559">
        <v>791415.06299999997</v>
      </c>
      <c r="L17" s="559">
        <v>0</v>
      </c>
      <c r="M17" s="559">
        <v>0</v>
      </c>
      <c r="N17" s="559">
        <v>0.34399999999999997</v>
      </c>
      <c r="O17" s="559">
        <v>0</v>
      </c>
      <c r="P17" s="559">
        <v>0</v>
      </c>
      <c r="Q17" s="559">
        <v>0</v>
      </c>
      <c r="R17" s="559">
        <v>0</v>
      </c>
      <c r="S17" s="559">
        <v>0</v>
      </c>
      <c r="T17" s="559">
        <v>15588929.762</v>
      </c>
      <c r="U17" s="559">
        <v>0</v>
      </c>
    </row>
    <row r="18" spans="3:21" s="34" customFormat="1" ht="29.25" customHeight="1" x14ac:dyDescent="0.2">
      <c r="C18" s="655">
        <v>10</v>
      </c>
      <c r="D18" s="373" t="s">
        <v>1108</v>
      </c>
      <c r="E18" s="559">
        <v>0</v>
      </c>
      <c r="F18" s="559">
        <v>0</v>
      </c>
      <c r="G18" s="559">
        <v>0</v>
      </c>
      <c r="H18" s="559">
        <v>0</v>
      </c>
      <c r="I18" s="559">
        <v>0</v>
      </c>
      <c r="J18" s="559">
        <v>0</v>
      </c>
      <c r="K18" s="559">
        <v>0</v>
      </c>
      <c r="L18" s="559">
        <v>0</v>
      </c>
      <c r="M18" s="559">
        <v>0</v>
      </c>
      <c r="N18" s="559">
        <v>380482.83100000001</v>
      </c>
      <c r="O18" s="559">
        <v>83357.446249999994</v>
      </c>
      <c r="P18" s="559">
        <v>0</v>
      </c>
      <c r="Q18" s="559">
        <v>0</v>
      </c>
      <c r="R18" s="559">
        <v>0</v>
      </c>
      <c r="S18" s="559">
        <v>0</v>
      </c>
      <c r="T18" s="559">
        <v>463840.27724999998</v>
      </c>
      <c r="U18" s="559">
        <v>0</v>
      </c>
    </row>
    <row r="19" spans="3:21" s="34" customFormat="1" ht="29.25" customHeight="1" x14ac:dyDescent="0.2">
      <c r="C19" s="655">
        <v>11</v>
      </c>
      <c r="D19" s="373" t="s">
        <v>1238</v>
      </c>
      <c r="E19" s="559">
        <v>0</v>
      </c>
      <c r="F19" s="559">
        <v>0</v>
      </c>
      <c r="G19" s="559">
        <v>0</v>
      </c>
      <c r="H19" s="559">
        <v>0</v>
      </c>
      <c r="I19" s="559">
        <v>0</v>
      </c>
      <c r="J19" s="559">
        <v>0</v>
      </c>
      <c r="K19" s="559">
        <v>0</v>
      </c>
      <c r="L19" s="559">
        <v>0</v>
      </c>
      <c r="M19" s="559">
        <v>0</v>
      </c>
      <c r="N19" s="559">
        <v>0</v>
      </c>
      <c r="O19" s="559">
        <v>877371.98699999996</v>
      </c>
      <c r="P19" s="559">
        <v>0</v>
      </c>
      <c r="Q19" s="559">
        <v>0</v>
      </c>
      <c r="R19" s="559">
        <v>0</v>
      </c>
      <c r="S19" s="559">
        <v>0</v>
      </c>
      <c r="T19" s="559">
        <v>877371.98699999996</v>
      </c>
      <c r="U19" s="559">
        <v>0</v>
      </c>
    </row>
    <row r="20" spans="3:21" s="34" customFormat="1" ht="29.25" customHeight="1" x14ac:dyDescent="0.2">
      <c r="C20" s="655">
        <v>12</v>
      </c>
      <c r="D20" s="373" t="s">
        <v>1094</v>
      </c>
      <c r="E20" s="559">
        <v>0</v>
      </c>
      <c r="F20" s="559">
        <v>0</v>
      </c>
      <c r="G20" s="559">
        <v>0</v>
      </c>
      <c r="H20" s="559">
        <v>39773.120000000003</v>
      </c>
      <c r="I20" s="559">
        <v>0</v>
      </c>
      <c r="J20" s="559">
        <v>0</v>
      </c>
      <c r="K20" s="559">
        <v>0</v>
      </c>
      <c r="L20" s="559">
        <v>0</v>
      </c>
      <c r="M20" s="559">
        <v>0</v>
      </c>
      <c r="N20" s="559">
        <v>0</v>
      </c>
      <c r="O20" s="559">
        <v>0</v>
      </c>
      <c r="P20" s="559">
        <v>0</v>
      </c>
      <c r="Q20" s="559">
        <v>0</v>
      </c>
      <c r="R20" s="559">
        <v>0</v>
      </c>
      <c r="S20" s="559">
        <v>0</v>
      </c>
      <c r="T20" s="559">
        <v>39773.120000000003</v>
      </c>
      <c r="U20" s="559">
        <v>0</v>
      </c>
    </row>
    <row r="21" spans="3:21" s="34" customFormat="1" ht="29.25" customHeight="1" x14ac:dyDescent="0.2">
      <c r="C21" s="655">
        <v>13</v>
      </c>
      <c r="D21" s="373" t="s">
        <v>1239</v>
      </c>
      <c r="E21" s="559">
        <v>0</v>
      </c>
      <c r="F21" s="559">
        <v>0</v>
      </c>
      <c r="G21" s="559">
        <v>0</v>
      </c>
      <c r="H21" s="559">
        <v>0</v>
      </c>
      <c r="I21" s="559">
        <v>108701.383</v>
      </c>
      <c r="J21" s="559">
        <v>0</v>
      </c>
      <c r="K21" s="559">
        <v>0</v>
      </c>
      <c r="L21" s="559">
        <v>0</v>
      </c>
      <c r="M21" s="559">
        <v>0</v>
      </c>
      <c r="N21" s="559">
        <v>17777.486000000001</v>
      </c>
      <c r="O21" s="559">
        <v>0</v>
      </c>
      <c r="P21" s="559">
        <v>0</v>
      </c>
      <c r="Q21" s="559">
        <v>0</v>
      </c>
      <c r="R21" s="559">
        <v>0</v>
      </c>
      <c r="S21" s="559">
        <v>0</v>
      </c>
      <c r="T21" s="559">
        <v>126478.86900000001</v>
      </c>
      <c r="U21" s="559">
        <v>0</v>
      </c>
    </row>
    <row r="22" spans="3:21" s="34" customFormat="1" ht="29.25" customHeight="1" x14ac:dyDescent="0.2">
      <c r="C22" s="655">
        <v>14</v>
      </c>
      <c r="D22" s="373" t="s">
        <v>1430</v>
      </c>
      <c r="E22" s="559">
        <v>0</v>
      </c>
      <c r="F22" s="559">
        <v>0</v>
      </c>
      <c r="G22" s="559">
        <v>0</v>
      </c>
      <c r="H22" s="559">
        <v>0</v>
      </c>
      <c r="I22" s="559">
        <v>0</v>
      </c>
      <c r="J22" s="559">
        <v>0</v>
      </c>
      <c r="K22" s="559">
        <v>0</v>
      </c>
      <c r="L22" s="559">
        <v>0</v>
      </c>
      <c r="M22" s="559">
        <v>0</v>
      </c>
      <c r="N22" s="559">
        <v>11333.798000000001</v>
      </c>
      <c r="O22" s="559">
        <v>402</v>
      </c>
      <c r="P22" s="559">
        <v>0</v>
      </c>
      <c r="Q22" s="559">
        <v>0</v>
      </c>
      <c r="R22" s="559">
        <v>0</v>
      </c>
      <c r="S22" s="559">
        <v>7324.6750000000002</v>
      </c>
      <c r="T22" s="559">
        <v>19060.473000000002</v>
      </c>
      <c r="U22" s="559">
        <v>0</v>
      </c>
    </row>
    <row r="23" spans="3:21" s="34" customFormat="1" ht="29.25" customHeight="1" x14ac:dyDescent="0.2">
      <c r="C23" s="655">
        <v>15</v>
      </c>
      <c r="D23" s="373" t="s">
        <v>1431</v>
      </c>
      <c r="E23" s="559">
        <v>0</v>
      </c>
      <c r="F23" s="559">
        <v>0</v>
      </c>
      <c r="G23" s="559">
        <v>0</v>
      </c>
      <c r="H23" s="559">
        <v>0</v>
      </c>
      <c r="I23" s="559">
        <v>0</v>
      </c>
      <c r="J23" s="559">
        <v>0</v>
      </c>
      <c r="K23" s="559">
        <v>0</v>
      </c>
      <c r="L23" s="559">
        <v>0</v>
      </c>
      <c r="M23" s="559">
        <v>0</v>
      </c>
      <c r="N23" s="559">
        <v>581565.39300000004</v>
      </c>
      <c r="O23" s="559">
        <v>0</v>
      </c>
      <c r="P23" s="559">
        <v>349293.06400000001</v>
      </c>
      <c r="Q23" s="559">
        <v>0</v>
      </c>
      <c r="R23" s="559">
        <v>0</v>
      </c>
      <c r="S23" s="559">
        <v>0</v>
      </c>
      <c r="T23" s="559">
        <v>930858.45700000005</v>
      </c>
      <c r="U23" s="559">
        <v>1534</v>
      </c>
    </row>
    <row r="24" spans="3:21" s="34" customFormat="1" ht="29.25" customHeight="1" x14ac:dyDescent="0.2">
      <c r="C24" s="655">
        <v>16</v>
      </c>
      <c r="D24" s="373" t="s">
        <v>1424</v>
      </c>
      <c r="E24" s="559">
        <v>180733.18900000001</v>
      </c>
      <c r="F24" s="559">
        <v>0</v>
      </c>
      <c r="G24" s="559">
        <v>0</v>
      </c>
      <c r="H24" s="559">
        <v>306.84399999999999</v>
      </c>
      <c r="I24" s="559">
        <v>5058.5330000000004</v>
      </c>
      <c r="J24" s="559">
        <v>0</v>
      </c>
      <c r="K24" s="559">
        <v>2795.7069999999999</v>
      </c>
      <c r="L24" s="559">
        <v>0</v>
      </c>
      <c r="M24" s="559">
        <v>0</v>
      </c>
      <c r="N24" s="559">
        <v>4418321.4050000003</v>
      </c>
      <c r="O24" s="559">
        <v>0</v>
      </c>
      <c r="P24" s="559">
        <v>228281.02499999999</v>
      </c>
      <c r="Q24" s="559">
        <v>0</v>
      </c>
      <c r="R24" s="559">
        <v>0</v>
      </c>
      <c r="S24" s="559">
        <v>7378.2049999999999</v>
      </c>
      <c r="T24" s="559">
        <v>4842874.9080000008</v>
      </c>
      <c r="U24" s="559">
        <v>0</v>
      </c>
    </row>
    <row r="25" spans="3:21" s="24" customFormat="1" ht="27" customHeight="1" x14ac:dyDescent="0.2">
      <c r="C25" s="656">
        <v>17</v>
      </c>
      <c r="D25" s="563" t="s">
        <v>960</v>
      </c>
      <c r="E25" s="561">
        <v>36627674.81865</v>
      </c>
      <c r="F25" s="561">
        <v>-8.9999986812472343E-5</v>
      </c>
      <c r="G25" s="561">
        <v>0</v>
      </c>
      <c r="H25" s="561">
        <v>40079.964</v>
      </c>
      <c r="I25" s="561">
        <v>470885.590088</v>
      </c>
      <c r="J25" s="561">
        <v>14797514.355</v>
      </c>
      <c r="K25" s="561">
        <v>2356179.8497799998</v>
      </c>
      <c r="L25" s="561">
        <v>0</v>
      </c>
      <c r="M25" s="561">
        <v>5897846.7626500009</v>
      </c>
      <c r="N25" s="561">
        <v>17656174.735379998</v>
      </c>
      <c r="O25" s="561">
        <v>1192184.01725</v>
      </c>
      <c r="P25" s="561">
        <v>577574.08900000004</v>
      </c>
      <c r="Q25" s="561">
        <v>0</v>
      </c>
      <c r="R25" s="561">
        <v>0</v>
      </c>
      <c r="S25" s="561">
        <v>14702.880999999999</v>
      </c>
      <c r="T25" s="561">
        <v>79630817.062708005</v>
      </c>
      <c r="U25" s="561">
        <v>28547.43319</v>
      </c>
    </row>
    <row r="26" spans="3:21" x14ac:dyDescent="0.25">
      <c r="C26" s="181"/>
      <c r="D26" s="181"/>
      <c r="E26" s="181"/>
      <c r="F26" s="181"/>
      <c r="G26" s="181"/>
      <c r="H26" s="181"/>
      <c r="I26" s="181"/>
      <c r="J26" s="181"/>
      <c r="K26" s="181"/>
      <c r="L26" s="181"/>
      <c r="M26" s="181"/>
      <c r="N26" s="181"/>
      <c r="O26" s="181"/>
      <c r="P26" s="181"/>
      <c r="Q26" s="181"/>
      <c r="R26" s="181"/>
      <c r="S26" s="181"/>
      <c r="T26" s="181"/>
      <c r="U26" s="181"/>
    </row>
    <row r="27" spans="3:21" x14ac:dyDescent="0.25">
      <c r="C27" s="181"/>
      <c r="D27" s="382" t="s">
        <v>304</v>
      </c>
      <c r="E27" s="181"/>
      <c r="F27" s="181"/>
      <c r="G27" s="181"/>
      <c r="H27" s="181"/>
      <c r="I27" s="181"/>
      <c r="J27" s="181"/>
      <c r="K27" s="181"/>
      <c r="L27" s="181"/>
      <c r="M27" s="181"/>
      <c r="N27" s="181"/>
      <c r="O27" s="181"/>
      <c r="P27" s="181"/>
      <c r="Q27" s="181"/>
      <c r="R27" s="181"/>
      <c r="S27" s="181"/>
      <c r="T27" s="181"/>
      <c r="U27" s="181"/>
    </row>
    <row r="28" spans="3:21" x14ac:dyDescent="0.25">
      <c r="C28" s="181"/>
      <c r="D28" s="181"/>
      <c r="E28" s="181"/>
      <c r="F28" s="181"/>
      <c r="G28" s="181"/>
      <c r="H28" s="181"/>
      <c r="I28" s="181"/>
      <c r="J28" s="181"/>
      <c r="K28" s="181"/>
      <c r="L28" s="181"/>
      <c r="M28" s="181"/>
      <c r="N28" s="181"/>
      <c r="O28" s="181"/>
      <c r="P28" s="181"/>
      <c r="Q28" s="181"/>
      <c r="R28" s="181"/>
      <c r="S28" s="181"/>
      <c r="T28" s="181"/>
      <c r="U28" s="181"/>
    </row>
  </sheetData>
  <mergeCells count="5">
    <mergeCell ref="U7:U8"/>
    <mergeCell ref="D7:D8"/>
    <mergeCell ref="E7:S7"/>
    <mergeCell ref="T7:T8"/>
    <mergeCell ref="C2:V3"/>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0"/>
  <sheetViews>
    <sheetView zoomScale="85" zoomScaleNormal="85" workbookViewId="0"/>
  </sheetViews>
  <sheetFormatPr baseColWidth="10" defaultColWidth="11.42578125" defaultRowHeight="15" x14ac:dyDescent="0.25"/>
  <cols>
    <col min="1" max="1" width="12.140625" style="1" customWidth="1"/>
    <col min="2" max="2" width="3.7109375" style="1" customWidth="1"/>
    <col min="3" max="3" width="6.42578125" style="1" customWidth="1"/>
    <col min="4" max="4" width="54.28515625" style="1" customWidth="1"/>
    <col min="5" max="5" width="11.42578125" style="1" customWidth="1"/>
    <col min="6" max="6" width="15" style="1" customWidth="1"/>
    <col min="7" max="7" width="14.5703125" style="1" customWidth="1"/>
    <col min="8" max="9" width="18.42578125" style="1" customWidth="1"/>
    <col min="10" max="10" width="17.7109375" style="1" customWidth="1"/>
    <col min="11" max="11" width="11.42578125" style="1"/>
    <col min="12" max="12" width="14.7109375" style="1" customWidth="1"/>
    <col min="13" max="16384" width="11.42578125" style="1"/>
  </cols>
  <sheetData>
    <row r="2" spans="1:13" ht="15" customHeight="1" x14ac:dyDescent="0.25">
      <c r="C2" s="931" t="s">
        <v>1435</v>
      </c>
      <c r="D2" s="931"/>
      <c r="E2" s="931"/>
      <c r="F2" s="931"/>
      <c r="G2" s="931"/>
      <c r="H2" s="931"/>
      <c r="I2" s="931"/>
      <c r="J2" s="931"/>
      <c r="K2" s="931"/>
      <c r="L2" s="931"/>
      <c r="M2" s="931"/>
    </row>
    <row r="3" spans="1:13" ht="15" customHeight="1" x14ac:dyDescent="0.25">
      <c r="C3" s="931"/>
      <c r="D3" s="931"/>
      <c r="E3" s="931"/>
      <c r="F3" s="931"/>
      <c r="G3" s="931"/>
      <c r="H3" s="931"/>
      <c r="I3" s="931"/>
      <c r="J3" s="931"/>
      <c r="K3" s="931"/>
      <c r="L3" s="931"/>
      <c r="M3" s="931"/>
    </row>
    <row r="4" spans="1:13" x14ac:dyDescent="0.25">
      <c r="A4" s="54" t="s">
        <v>226</v>
      </c>
    </row>
    <row r="5" spans="1:13" ht="15.75" x14ac:dyDescent="0.25">
      <c r="A5" s="33" t="s">
        <v>125</v>
      </c>
      <c r="C5" s="2"/>
      <c r="D5" s="2"/>
      <c r="E5" s="2"/>
      <c r="F5" s="2"/>
      <c r="G5" s="2"/>
      <c r="H5" s="2"/>
      <c r="I5" s="2"/>
    </row>
    <row r="6" spans="1:13" x14ac:dyDescent="0.25">
      <c r="C6" s="36"/>
      <c r="D6" s="96"/>
      <c r="E6" s="126" t="s">
        <v>240</v>
      </c>
      <c r="F6" s="126" t="s">
        <v>241</v>
      </c>
      <c r="G6" s="126" t="s">
        <v>242</v>
      </c>
      <c r="H6" s="126" t="s">
        <v>243</v>
      </c>
      <c r="I6" s="126" t="s">
        <v>244</v>
      </c>
      <c r="J6" s="126" t="s">
        <v>307</v>
      </c>
      <c r="K6" s="126" t="s">
        <v>308</v>
      </c>
      <c r="L6" s="126" t="s">
        <v>367</v>
      </c>
    </row>
    <row r="7" spans="1:13" ht="60.75" thickBot="1" x14ac:dyDescent="0.3">
      <c r="C7" s="658"/>
      <c r="D7" s="659"/>
      <c r="E7" s="660" t="s">
        <v>1436</v>
      </c>
      <c r="F7" s="660" t="s">
        <v>1437</v>
      </c>
      <c r="G7" s="660" t="s">
        <v>1438</v>
      </c>
      <c r="H7" s="660" t="s">
        <v>1439</v>
      </c>
      <c r="I7" s="660" t="s">
        <v>1440</v>
      </c>
      <c r="J7" s="660" t="s">
        <v>1441</v>
      </c>
      <c r="K7" s="660" t="s">
        <v>1442</v>
      </c>
      <c r="L7" s="660" t="s">
        <v>1443</v>
      </c>
    </row>
    <row r="8" spans="1:13" ht="21" customHeight="1" x14ac:dyDescent="0.25">
      <c r="C8" s="661" t="s">
        <v>1087</v>
      </c>
      <c r="D8" s="662" t="s">
        <v>1444</v>
      </c>
      <c r="E8" s="663">
        <v>0</v>
      </c>
      <c r="F8" s="663">
        <v>0</v>
      </c>
      <c r="G8" s="664"/>
      <c r="H8" s="665" t="s">
        <v>1445</v>
      </c>
      <c r="I8" s="665">
        <v>0</v>
      </c>
      <c r="J8" s="663">
        <v>0</v>
      </c>
      <c r="K8" s="663">
        <v>0</v>
      </c>
      <c r="L8" s="663">
        <v>0</v>
      </c>
    </row>
    <row r="9" spans="1:13" ht="30" customHeight="1" x14ac:dyDescent="0.25">
      <c r="C9" s="661" t="s">
        <v>1089</v>
      </c>
      <c r="D9" s="184" t="s">
        <v>1446</v>
      </c>
      <c r="E9" s="558">
        <v>0</v>
      </c>
      <c r="F9" s="558">
        <v>0</v>
      </c>
      <c r="G9" s="666"/>
      <c r="H9" s="667" t="s">
        <v>1445</v>
      </c>
      <c r="I9" s="667">
        <v>0</v>
      </c>
      <c r="J9" s="558">
        <v>0</v>
      </c>
      <c r="K9" s="558">
        <v>0</v>
      </c>
      <c r="L9" s="558">
        <v>0</v>
      </c>
    </row>
    <row r="10" spans="1:13" ht="21" customHeight="1" x14ac:dyDescent="0.25">
      <c r="C10" s="661">
        <v>1</v>
      </c>
      <c r="D10" s="184" t="s">
        <v>1447</v>
      </c>
      <c r="E10" s="558">
        <v>113633</v>
      </c>
      <c r="F10" s="558">
        <v>103147</v>
      </c>
      <c r="G10" s="666"/>
      <c r="H10" s="667" t="s">
        <v>1445</v>
      </c>
      <c r="I10" s="667">
        <v>309019</v>
      </c>
      <c r="J10" s="558">
        <v>289074</v>
      </c>
      <c r="K10" s="558">
        <v>285009</v>
      </c>
      <c r="L10" s="558">
        <v>211564</v>
      </c>
    </row>
    <row r="11" spans="1:13" ht="21" customHeight="1" x14ac:dyDescent="0.25">
      <c r="C11" s="661">
        <v>2</v>
      </c>
      <c r="D11" s="557" t="s">
        <v>1448</v>
      </c>
      <c r="E11" s="666"/>
      <c r="F11" s="666"/>
      <c r="G11" s="558">
        <v>0</v>
      </c>
      <c r="H11" s="558">
        <v>0</v>
      </c>
      <c r="I11" s="558">
        <v>0</v>
      </c>
      <c r="J11" s="558">
        <v>0</v>
      </c>
      <c r="K11" s="558">
        <v>0</v>
      </c>
      <c r="L11" s="558">
        <v>0</v>
      </c>
    </row>
    <row r="12" spans="1:13" ht="30" customHeight="1" x14ac:dyDescent="0.25">
      <c r="C12" s="661" t="s">
        <v>691</v>
      </c>
      <c r="D12" s="184" t="s">
        <v>1449</v>
      </c>
      <c r="E12" s="666"/>
      <c r="F12" s="666"/>
      <c r="G12" s="558">
        <v>0</v>
      </c>
      <c r="H12" s="666"/>
      <c r="I12" s="558">
        <v>0</v>
      </c>
      <c r="J12" s="558">
        <v>0</v>
      </c>
      <c r="K12" s="558">
        <v>0</v>
      </c>
      <c r="L12" s="558">
        <v>0</v>
      </c>
    </row>
    <row r="13" spans="1:13" ht="30" customHeight="1" x14ac:dyDescent="0.25">
      <c r="C13" s="661" t="s">
        <v>1450</v>
      </c>
      <c r="D13" s="184" t="s">
        <v>1451</v>
      </c>
      <c r="E13" s="666"/>
      <c r="F13" s="666"/>
      <c r="G13" s="558">
        <v>0</v>
      </c>
      <c r="H13" s="666"/>
      <c r="I13" s="558">
        <v>0</v>
      </c>
      <c r="J13" s="558">
        <v>0</v>
      </c>
      <c r="K13" s="558">
        <v>0</v>
      </c>
      <c r="L13" s="558">
        <v>0</v>
      </c>
    </row>
    <row r="14" spans="1:13" ht="30" customHeight="1" x14ac:dyDescent="0.25">
      <c r="C14" s="661" t="s">
        <v>1452</v>
      </c>
      <c r="D14" s="184" t="s">
        <v>1453</v>
      </c>
      <c r="E14" s="666"/>
      <c r="F14" s="666"/>
      <c r="G14" s="558">
        <v>0</v>
      </c>
      <c r="H14" s="666"/>
      <c r="I14" s="558">
        <v>0</v>
      </c>
      <c r="J14" s="558">
        <v>0</v>
      </c>
      <c r="K14" s="558">
        <v>0</v>
      </c>
      <c r="L14" s="558">
        <v>0</v>
      </c>
    </row>
    <row r="15" spans="1:13" ht="30" customHeight="1" x14ac:dyDescent="0.25">
      <c r="C15" s="661">
        <v>3</v>
      </c>
      <c r="D15" s="557" t="s">
        <v>1454</v>
      </c>
      <c r="E15" s="666"/>
      <c r="F15" s="666"/>
      <c r="G15" s="666"/>
      <c r="H15" s="666"/>
      <c r="I15" s="558">
        <v>0</v>
      </c>
      <c r="J15" s="558">
        <v>0</v>
      </c>
      <c r="K15" s="558">
        <v>0</v>
      </c>
      <c r="L15" s="558">
        <v>0</v>
      </c>
    </row>
    <row r="16" spans="1:13" ht="30" customHeight="1" x14ac:dyDescent="0.25">
      <c r="C16" s="661">
        <v>4</v>
      </c>
      <c r="D16" s="557" t="s">
        <v>1455</v>
      </c>
      <c r="E16" s="666"/>
      <c r="F16" s="666"/>
      <c r="G16" s="666"/>
      <c r="H16" s="666"/>
      <c r="I16" s="558">
        <v>0</v>
      </c>
      <c r="J16" s="558">
        <v>0</v>
      </c>
      <c r="K16" s="558">
        <v>0</v>
      </c>
      <c r="L16" s="558">
        <v>0</v>
      </c>
    </row>
    <row r="17" spans="3:12" ht="21" customHeight="1" x14ac:dyDescent="0.25">
      <c r="C17" s="661">
        <v>5</v>
      </c>
      <c r="D17" s="557" t="s">
        <v>1456</v>
      </c>
      <c r="E17" s="666"/>
      <c r="F17" s="666"/>
      <c r="G17" s="666"/>
      <c r="H17" s="666"/>
      <c r="I17" s="558">
        <v>0</v>
      </c>
      <c r="J17" s="558">
        <v>0</v>
      </c>
      <c r="K17" s="558">
        <v>0</v>
      </c>
      <c r="L17" s="558">
        <v>0</v>
      </c>
    </row>
    <row r="18" spans="3:12" ht="24" customHeight="1" x14ac:dyDescent="0.25">
      <c r="C18" s="668">
        <v>6</v>
      </c>
      <c r="D18" s="560" t="s">
        <v>348</v>
      </c>
      <c r="E18" s="669"/>
      <c r="F18" s="669"/>
      <c r="G18" s="669"/>
      <c r="H18" s="669"/>
      <c r="I18" s="562">
        <v>309019</v>
      </c>
      <c r="J18" s="562">
        <v>289074</v>
      </c>
      <c r="K18" s="562">
        <v>285009</v>
      </c>
      <c r="L18" s="562">
        <v>211564</v>
      </c>
    </row>
    <row r="20" spans="3:12" x14ac:dyDescent="0.25">
      <c r="D20" s="94" t="s">
        <v>304</v>
      </c>
    </row>
  </sheetData>
  <mergeCells count="1">
    <mergeCell ref="C2:M3"/>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33"/>
  <sheetViews>
    <sheetView workbookViewId="0"/>
  </sheetViews>
  <sheetFormatPr baseColWidth="10" defaultColWidth="11.42578125" defaultRowHeight="15" x14ac:dyDescent="0.25"/>
  <cols>
    <col min="1" max="1" width="12.140625" style="1" customWidth="1"/>
    <col min="2" max="2" width="3.7109375" style="1" customWidth="1"/>
    <col min="3" max="3" width="6.5703125" style="1" customWidth="1"/>
    <col min="4" max="4" width="60.85546875" style="1" customWidth="1"/>
    <col min="5" max="5" width="11.42578125" style="1" customWidth="1"/>
    <col min="6" max="6" width="20.5703125" style="1" customWidth="1"/>
    <col min="7" max="7" width="14.5703125" style="1" customWidth="1"/>
    <col min="8" max="16384" width="11.42578125" style="1"/>
  </cols>
  <sheetData>
    <row r="2" spans="1:8" ht="15" customHeight="1" x14ac:dyDescent="0.25">
      <c r="C2" s="931" t="s">
        <v>1457</v>
      </c>
      <c r="D2" s="931"/>
      <c r="E2" s="931"/>
      <c r="F2" s="931"/>
      <c r="G2" s="931"/>
      <c r="H2" s="931"/>
    </row>
    <row r="3" spans="1:8" ht="15" customHeight="1" x14ac:dyDescent="0.25">
      <c r="C3" s="931"/>
      <c r="D3" s="931"/>
      <c r="E3" s="931"/>
      <c r="F3" s="931"/>
      <c r="G3" s="931"/>
      <c r="H3" s="931"/>
    </row>
    <row r="4" spans="1:8" x14ac:dyDescent="0.25">
      <c r="A4" s="54" t="s">
        <v>226</v>
      </c>
    </row>
    <row r="5" spans="1:8" ht="15.75" x14ac:dyDescent="0.25">
      <c r="A5" s="33" t="s">
        <v>128</v>
      </c>
    </row>
    <row r="6" spans="1:8" ht="15.75" x14ac:dyDescent="0.25">
      <c r="C6" s="96"/>
      <c r="D6" s="127"/>
      <c r="E6" s="36" t="s">
        <v>240</v>
      </c>
      <c r="F6" s="36" t="s">
        <v>241</v>
      </c>
    </row>
    <row r="7" spans="1:8" x14ac:dyDescent="0.25">
      <c r="C7" s="96"/>
      <c r="D7" s="1041"/>
      <c r="E7" s="1073" t="s">
        <v>1442</v>
      </c>
      <c r="F7" s="1073" t="s">
        <v>1443</v>
      </c>
    </row>
    <row r="8" spans="1:8" ht="45" customHeight="1" thickBot="1" x14ac:dyDescent="0.3">
      <c r="C8" s="96"/>
      <c r="D8" s="1040"/>
      <c r="E8" s="1074"/>
      <c r="F8" s="1074"/>
    </row>
    <row r="9" spans="1:8" ht="21.75" customHeight="1" x14ac:dyDescent="0.25">
      <c r="C9" s="682">
        <v>1</v>
      </c>
      <c r="D9" s="188" t="s">
        <v>1458</v>
      </c>
      <c r="E9" s="566">
        <v>0</v>
      </c>
      <c r="F9" s="566">
        <v>0</v>
      </c>
    </row>
    <row r="10" spans="1:8" ht="21.75" customHeight="1" x14ac:dyDescent="0.25">
      <c r="C10" s="682">
        <v>2</v>
      </c>
      <c r="D10" s="184" t="s">
        <v>1459</v>
      </c>
      <c r="E10" s="681">
        <v>0</v>
      </c>
      <c r="F10" s="559">
        <v>0</v>
      </c>
    </row>
    <row r="11" spans="1:8" ht="21.75" customHeight="1" x14ac:dyDescent="0.25">
      <c r="C11" s="682">
        <v>3</v>
      </c>
      <c r="D11" s="184" t="s">
        <v>1460</v>
      </c>
      <c r="E11" s="681">
        <v>0</v>
      </c>
      <c r="F11" s="559">
        <v>0</v>
      </c>
    </row>
    <row r="12" spans="1:8" ht="21.75" customHeight="1" x14ac:dyDescent="0.25">
      <c r="C12" s="682">
        <v>4</v>
      </c>
      <c r="D12" s="184" t="s">
        <v>1461</v>
      </c>
      <c r="E12" s="559">
        <v>51777.453999999998</v>
      </c>
      <c r="F12" s="559">
        <v>80964.538</v>
      </c>
    </row>
    <row r="13" spans="1:8" ht="33.75" customHeight="1" x14ac:dyDescent="0.25">
      <c r="C13" s="682" t="s">
        <v>1093</v>
      </c>
      <c r="D13" s="184" t="s">
        <v>1462</v>
      </c>
      <c r="E13" s="559">
        <v>0</v>
      </c>
      <c r="F13" s="559">
        <v>0</v>
      </c>
    </row>
    <row r="14" spans="1:8" ht="24.75" customHeight="1" x14ac:dyDescent="0.25">
      <c r="C14" s="682">
        <v>5</v>
      </c>
      <c r="D14" s="563" t="s">
        <v>1463</v>
      </c>
      <c r="E14" s="561">
        <v>51777.453999999998</v>
      </c>
      <c r="F14" s="561">
        <v>80964.538</v>
      </c>
    </row>
    <row r="15" spans="1:8" x14ac:dyDescent="0.25">
      <c r="C15" s="683"/>
      <c r="D15" s="181"/>
      <c r="E15" s="181"/>
      <c r="F15" s="181"/>
    </row>
    <row r="16" spans="1:8" x14ac:dyDescent="0.25">
      <c r="D16" s="94" t="s">
        <v>304</v>
      </c>
    </row>
    <row r="33" spans="4:4" x14ac:dyDescent="0.25">
      <c r="D33" s="94" t="s">
        <v>304</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4"/>
  <sheetViews>
    <sheetView zoomScale="85" zoomScaleNormal="85" workbookViewId="0">
      <selection activeCell="D35" sqref="D35"/>
    </sheetView>
  </sheetViews>
  <sheetFormatPr baseColWidth="10" defaultColWidth="11.42578125" defaultRowHeight="15" x14ac:dyDescent="0.25"/>
  <cols>
    <col min="1" max="1" width="12.140625" style="1" customWidth="1"/>
    <col min="2" max="2" width="3.7109375" style="1" customWidth="1"/>
    <col min="3" max="3" width="8" style="1" customWidth="1"/>
    <col min="4" max="4" width="103.140625" style="1" customWidth="1"/>
    <col min="5" max="9" width="13.85546875" style="1" customWidth="1"/>
    <col min="10" max="16384" width="11.42578125" style="1"/>
  </cols>
  <sheetData>
    <row r="2" spans="1:10" x14ac:dyDescent="0.25">
      <c r="C2" s="931" t="s">
        <v>239</v>
      </c>
      <c r="D2" s="931"/>
      <c r="E2" s="931"/>
      <c r="F2" s="931"/>
      <c r="G2" s="931"/>
      <c r="H2" s="931"/>
      <c r="I2" s="931"/>
      <c r="J2" s="931"/>
    </row>
    <row r="3" spans="1:10" x14ac:dyDescent="0.25">
      <c r="C3" s="931"/>
      <c r="D3" s="931"/>
      <c r="E3" s="931"/>
      <c r="F3" s="931"/>
      <c r="G3" s="931"/>
      <c r="H3" s="931"/>
      <c r="I3" s="931"/>
      <c r="J3" s="931"/>
    </row>
    <row r="4" spans="1:10" x14ac:dyDescent="0.25">
      <c r="A4" s="55" t="s">
        <v>226</v>
      </c>
    </row>
    <row r="5" spans="1:10" ht="15.75" x14ac:dyDescent="0.25">
      <c r="A5" s="33" t="s">
        <v>9</v>
      </c>
    </row>
    <row r="6" spans="1:10" x14ac:dyDescent="0.25">
      <c r="C6" s="161"/>
      <c r="D6" s="162"/>
      <c r="E6" s="163" t="s">
        <v>240</v>
      </c>
      <c r="F6" s="163" t="s">
        <v>241</v>
      </c>
      <c r="G6" s="163" t="s">
        <v>242</v>
      </c>
      <c r="H6" s="163" t="s">
        <v>243</v>
      </c>
      <c r="I6" s="163" t="s">
        <v>244</v>
      </c>
    </row>
    <row r="7" spans="1:10" x14ac:dyDescent="0.25">
      <c r="C7" s="161"/>
      <c r="D7" s="164"/>
      <c r="E7" s="193">
        <v>2021</v>
      </c>
      <c r="F7" s="194" t="s">
        <v>245</v>
      </c>
      <c r="G7" s="194" t="s">
        <v>246</v>
      </c>
      <c r="H7" s="194" t="s">
        <v>247</v>
      </c>
      <c r="I7" s="193">
        <v>2020</v>
      </c>
    </row>
    <row r="8" spans="1:10" x14ac:dyDescent="0.25">
      <c r="C8" s="165"/>
      <c r="D8" s="932" t="s">
        <v>248</v>
      </c>
      <c r="E8" s="932"/>
      <c r="F8" s="932"/>
      <c r="G8" s="932"/>
      <c r="H8" s="932"/>
      <c r="I8" s="932"/>
    </row>
    <row r="9" spans="1:10" x14ac:dyDescent="0.25">
      <c r="C9" s="166">
        <v>1</v>
      </c>
      <c r="D9" s="46" t="s">
        <v>249</v>
      </c>
      <c r="E9" s="45">
        <v>4250748.4610000001</v>
      </c>
      <c r="F9" s="45">
        <v>4130574.0079999999</v>
      </c>
      <c r="G9" s="45">
        <v>4114351.4339999999</v>
      </c>
      <c r="H9" s="45">
        <v>4147025.392</v>
      </c>
      <c r="I9" s="45">
        <v>4087842.8539999998</v>
      </c>
    </row>
    <row r="10" spans="1:10" x14ac:dyDescent="0.25">
      <c r="C10" s="166">
        <v>2</v>
      </c>
      <c r="D10" s="46" t="s">
        <v>232</v>
      </c>
      <c r="E10" s="45">
        <v>4875748.4610000001</v>
      </c>
      <c r="F10" s="45">
        <v>4755574.0080000004</v>
      </c>
      <c r="G10" s="45">
        <v>4739360.03</v>
      </c>
      <c r="H10" s="45">
        <v>4772061.82</v>
      </c>
      <c r="I10" s="45">
        <v>4337842.8540000003</v>
      </c>
    </row>
    <row r="11" spans="1:10" x14ac:dyDescent="0.25">
      <c r="C11" s="166">
        <v>3</v>
      </c>
      <c r="D11" s="46" t="s">
        <v>233</v>
      </c>
      <c r="E11" s="45">
        <v>5525748.4610000001</v>
      </c>
      <c r="F11" s="45">
        <v>5405621.0080000004</v>
      </c>
      <c r="G11" s="45">
        <v>5389467.4900000002</v>
      </c>
      <c r="H11" s="45">
        <v>5422255.3899999997</v>
      </c>
      <c r="I11" s="45">
        <v>4988035.8540000003</v>
      </c>
    </row>
    <row r="12" spans="1:10" x14ac:dyDescent="0.25">
      <c r="C12" s="165"/>
      <c r="D12" s="932" t="s">
        <v>250</v>
      </c>
      <c r="E12" s="932"/>
      <c r="F12" s="932"/>
      <c r="G12" s="932"/>
      <c r="H12" s="932"/>
      <c r="I12" s="932"/>
    </row>
    <row r="13" spans="1:10" x14ac:dyDescent="0.25">
      <c r="C13" s="166">
        <v>4</v>
      </c>
      <c r="D13" s="46" t="s">
        <v>234</v>
      </c>
      <c r="E13" s="45">
        <v>32639223.776999999</v>
      </c>
      <c r="F13" s="45">
        <v>31309944.727000002</v>
      </c>
      <c r="G13" s="45">
        <v>31246049.719999999</v>
      </c>
      <c r="H13" s="45">
        <v>31578434.088</v>
      </c>
      <c r="I13" s="45">
        <v>29907707.682999998</v>
      </c>
    </row>
    <row r="14" spans="1:10" x14ac:dyDescent="0.25">
      <c r="C14" s="165"/>
      <c r="D14" s="932" t="s">
        <v>251</v>
      </c>
      <c r="E14" s="932"/>
      <c r="F14" s="932"/>
      <c r="G14" s="932"/>
      <c r="H14" s="932"/>
      <c r="I14" s="932"/>
    </row>
    <row r="15" spans="1:10" x14ac:dyDescent="0.25">
      <c r="C15" s="166">
        <v>5</v>
      </c>
      <c r="D15" s="46" t="s">
        <v>252</v>
      </c>
      <c r="E15" s="167">
        <v>13.02</v>
      </c>
      <c r="F15" s="167">
        <v>13.19</v>
      </c>
      <c r="G15" s="167">
        <v>13.17</v>
      </c>
      <c r="H15" s="167">
        <v>13.13246</v>
      </c>
      <c r="I15" s="167">
        <v>13.668191</v>
      </c>
    </row>
    <row r="16" spans="1:10" x14ac:dyDescent="0.25">
      <c r="C16" s="166">
        <v>6</v>
      </c>
      <c r="D16" s="46" t="s">
        <v>253</v>
      </c>
      <c r="E16" s="167">
        <v>14.94</v>
      </c>
      <c r="F16" s="167">
        <v>15.19</v>
      </c>
      <c r="G16" s="167">
        <v>15.17</v>
      </c>
      <c r="H16" s="167">
        <v>15.111774</v>
      </c>
      <c r="I16" s="167">
        <v>14.504096000000001</v>
      </c>
    </row>
    <row r="17" spans="3:9" x14ac:dyDescent="0.25">
      <c r="C17" s="166">
        <v>7</v>
      </c>
      <c r="D17" s="46" t="s">
        <v>254</v>
      </c>
      <c r="E17" s="167">
        <v>16.93</v>
      </c>
      <c r="F17" s="167">
        <v>17.260000000000002</v>
      </c>
      <c r="G17" s="167">
        <v>17.25</v>
      </c>
      <c r="H17" s="167">
        <v>17.170753999999999</v>
      </c>
      <c r="I17" s="167">
        <v>16.678094000000002</v>
      </c>
    </row>
    <row r="18" spans="3:9" ht="25.5" x14ac:dyDescent="0.25">
      <c r="C18" s="165"/>
      <c r="D18" s="168" t="s">
        <v>255</v>
      </c>
      <c r="E18" s="168"/>
      <c r="F18" s="168"/>
      <c r="G18" s="168"/>
      <c r="H18" s="168"/>
      <c r="I18" s="168"/>
    </row>
    <row r="19" spans="3:9" x14ac:dyDescent="0.25">
      <c r="C19" s="166" t="s">
        <v>256</v>
      </c>
      <c r="D19" s="46" t="s">
        <v>257</v>
      </c>
      <c r="E19" s="169">
        <v>1.75</v>
      </c>
      <c r="F19" s="169">
        <v>1.75</v>
      </c>
      <c r="G19" s="169">
        <v>1.75</v>
      </c>
      <c r="H19" s="169">
        <v>1.75</v>
      </c>
      <c r="I19" s="169">
        <v>1.75</v>
      </c>
    </row>
    <row r="20" spans="3:9" x14ac:dyDescent="0.25">
      <c r="C20" s="166" t="s">
        <v>258</v>
      </c>
      <c r="D20" s="46" t="s">
        <v>259</v>
      </c>
      <c r="E20" s="169">
        <v>0.98000000000000043</v>
      </c>
      <c r="F20" s="169">
        <v>0.98000000000000043</v>
      </c>
      <c r="G20" s="169">
        <v>0.984375</v>
      </c>
      <c r="H20" s="169">
        <v>0.984375</v>
      </c>
      <c r="I20" s="169">
        <v>0.984375</v>
      </c>
    </row>
    <row r="21" spans="3:9" x14ac:dyDescent="0.25">
      <c r="C21" s="166" t="s">
        <v>260</v>
      </c>
      <c r="D21" s="46" t="s">
        <v>261</v>
      </c>
      <c r="E21" s="169">
        <v>1.3099999999999996</v>
      </c>
      <c r="F21" s="169">
        <v>1.3099999999999996</v>
      </c>
      <c r="G21" s="169">
        <v>1.3125</v>
      </c>
      <c r="H21" s="169">
        <v>1.3125</v>
      </c>
      <c r="I21" s="169">
        <v>1.3125</v>
      </c>
    </row>
    <row r="22" spans="3:9" x14ac:dyDescent="0.25">
      <c r="C22" s="166" t="s">
        <v>262</v>
      </c>
      <c r="D22" s="46" t="s">
        <v>263</v>
      </c>
      <c r="E22" s="169">
        <v>9.75</v>
      </c>
      <c r="F22" s="169">
        <v>9.75</v>
      </c>
      <c r="G22" s="169">
        <v>9.75</v>
      </c>
      <c r="H22" s="169">
        <v>9.75</v>
      </c>
      <c r="I22" s="169">
        <v>9.75</v>
      </c>
    </row>
    <row r="23" spans="3:9" x14ac:dyDescent="0.25">
      <c r="C23" s="165"/>
      <c r="D23" s="168" t="s">
        <v>264</v>
      </c>
      <c r="E23" s="168"/>
      <c r="F23" s="168"/>
      <c r="G23" s="168"/>
      <c r="H23" s="168"/>
      <c r="I23" s="168"/>
    </row>
    <row r="24" spans="3:9" x14ac:dyDescent="0.25">
      <c r="C24" s="166">
        <v>8</v>
      </c>
      <c r="D24" s="46" t="s">
        <v>265</v>
      </c>
      <c r="E24" s="169">
        <v>2.499999998697886</v>
      </c>
      <c r="F24" s="169">
        <v>2.499999999441072</v>
      </c>
      <c r="G24" s="169">
        <v>2.5</v>
      </c>
      <c r="H24" s="169">
        <v>2.4999999993666564</v>
      </c>
      <c r="I24" s="169">
        <v>2.499999999749229</v>
      </c>
    </row>
    <row r="25" spans="3:9" x14ac:dyDescent="0.25">
      <c r="C25" s="166" t="s">
        <v>266</v>
      </c>
      <c r="D25" s="46" t="s">
        <v>267</v>
      </c>
      <c r="E25" s="169">
        <v>0</v>
      </c>
      <c r="F25" s="169">
        <v>0</v>
      </c>
      <c r="G25" s="169">
        <v>0</v>
      </c>
      <c r="H25" s="169">
        <v>0</v>
      </c>
      <c r="I25" s="169">
        <v>0</v>
      </c>
    </row>
    <row r="26" spans="3:9" x14ac:dyDescent="0.25">
      <c r="C26" s="166">
        <v>9</v>
      </c>
      <c r="D26" s="46" t="s">
        <v>268</v>
      </c>
      <c r="E26" s="169">
        <v>0</v>
      </c>
      <c r="F26" s="169">
        <v>0</v>
      </c>
      <c r="G26" s="169">
        <v>0</v>
      </c>
      <c r="H26" s="169">
        <v>0</v>
      </c>
      <c r="I26" s="169">
        <v>0</v>
      </c>
    </row>
    <row r="27" spans="3:9" x14ac:dyDescent="0.25">
      <c r="C27" s="166" t="s">
        <v>269</v>
      </c>
      <c r="D27" s="46" t="s">
        <v>270</v>
      </c>
      <c r="E27" s="169">
        <v>0</v>
      </c>
      <c r="F27" s="169">
        <v>0</v>
      </c>
      <c r="G27" s="169">
        <v>0</v>
      </c>
      <c r="H27" s="169">
        <v>0</v>
      </c>
      <c r="I27" s="169">
        <v>0</v>
      </c>
    </row>
    <row r="28" spans="3:9" x14ac:dyDescent="0.25">
      <c r="C28" s="166">
        <v>10</v>
      </c>
      <c r="D28" s="46" t="s">
        <v>271</v>
      </c>
      <c r="E28" s="169">
        <v>0</v>
      </c>
      <c r="F28" s="169">
        <v>0</v>
      </c>
      <c r="G28" s="169">
        <v>0</v>
      </c>
      <c r="H28" s="169">
        <v>0</v>
      </c>
      <c r="I28" s="169">
        <v>0</v>
      </c>
    </row>
    <row r="29" spans="3:9" ht="18.75" customHeight="1" x14ac:dyDescent="0.25">
      <c r="C29" s="166" t="s">
        <v>272</v>
      </c>
      <c r="D29" s="46" t="s">
        <v>273</v>
      </c>
      <c r="E29" s="169">
        <v>0</v>
      </c>
      <c r="F29" s="169">
        <v>0</v>
      </c>
      <c r="G29" s="169">
        <v>0</v>
      </c>
      <c r="H29" s="169">
        <v>0</v>
      </c>
      <c r="I29" s="169">
        <v>0</v>
      </c>
    </row>
    <row r="30" spans="3:9" x14ac:dyDescent="0.25">
      <c r="C30" s="166">
        <v>11</v>
      </c>
      <c r="D30" s="46" t="s">
        <v>274</v>
      </c>
      <c r="E30" s="169">
        <v>2.499999998697886</v>
      </c>
      <c r="F30" s="169">
        <v>2.499999999441072</v>
      </c>
      <c r="G30" s="169">
        <v>2.5</v>
      </c>
      <c r="H30" s="169">
        <v>2.4999999993666564</v>
      </c>
      <c r="I30" s="169">
        <v>2.499999999749229</v>
      </c>
    </row>
    <row r="31" spans="3:9" ht="18.75" customHeight="1" x14ac:dyDescent="0.25">
      <c r="C31" s="166" t="s">
        <v>275</v>
      </c>
      <c r="D31" s="46" t="s">
        <v>276</v>
      </c>
      <c r="E31" s="169">
        <v>12.25</v>
      </c>
      <c r="F31" s="169">
        <v>12.25</v>
      </c>
      <c r="G31" s="169">
        <v>12.25</v>
      </c>
      <c r="H31" s="169">
        <v>12.25</v>
      </c>
      <c r="I31" s="169">
        <v>12.25</v>
      </c>
    </row>
    <row r="32" spans="3:9" x14ac:dyDescent="0.25">
      <c r="C32" s="166">
        <v>12</v>
      </c>
      <c r="D32" s="46" t="s">
        <v>277</v>
      </c>
      <c r="E32" s="45">
        <v>2781983.3909999998</v>
      </c>
      <c r="F32" s="45">
        <v>2721626.4959999998</v>
      </c>
      <c r="G32" s="45">
        <v>2708279.1970000002</v>
      </c>
      <c r="H32" s="45">
        <v>2725995.8580400003</v>
      </c>
      <c r="I32" s="45">
        <v>2741996.0082649998</v>
      </c>
    </row>
    <row r="33" spans="3:9" x14ac:dyDescent="0.25">
      <c r="C33" s="165"/>
      <c r="D33" s="932" t="s">
        <v>278</v>
      </c>
      <c r="E33" s="932"/>
      <c r="F33" s="932"/>
      <c r="G33" s="932"/>
      <c r="H33" s="932"/>
      <c r="I33" s="932"/>
    </row>
    <row r="34" spans="3:9" x14ac:dyDescent="0.25">
      <c r="C34" s="166">
        <v>13</v>
      </c>
      <c r="D34" s="46" t="s">
        <v>279</v>
      </c>
      <c r="E34" s="45">
        <v>78588145.513999999</v>
      </c>
      <c r="F34" s="45">
        <v>72201076.891000003</v>
      </c>
      <c r="G34" s="45">
        <v>71368197.708000004</v>
      </c>
      <c r="H34" s="45">
        <v>68768415.694999993</v>
      </c>
      <c r="I34" s="45">
        <v>65720652.994000003</v>
      </c>
    </row>
    <row r="35" spans="3:9" x14ac:dyDescent="0.25">
      <c r="C35" s="166">
        <v>14</v>
      </c>
      <c r="D35" s="46" t="s">
        <v>280</v>
      </c>
      <c r="E35" s="169">
        <v>6.2041779999999997</v>
      </c>
      <c r="F35" s="169">
        <v>6.59</v>
      </c>
      <c r="G35" s="169">
        <v>6.64</v>
      </c>
      <c r="H35" s="169">
        <v>6.9393219999999998</v>
      </c>
      <c r="I35" s="169">
        <v>6.6004250000000004</v>
      </c>
    </row>
    <row r="36" spans="3:9" ht="32.25" customHeight="1" x14ac:dyDescent="0.25">
      <c r="C36" s="165"/>
      <c r="D36" s="932" t="s">
        <v>281</v>
      </c>
      <c r="E36" s="932"/>
      <c r="F36" s="932"/>
      <c r="G36" s="932"/>
      <c r="H36" s="932"/>
      <c r="I36" s="932"/>
    </row>
    <row r="37" spans="3:9" ht="18" customHeight="1" x14ac:dyDescent="0.25">
      <c r="C37" s="170" t="s">
        <v>282</v>
      </c>
      <c r="D37" s="171" t="s">
        <v>283</v>
      </c>
      <c r="E37" s="172">
        <v>0</v>
      </c>
      <c r="F37" s="172">
        <v>0</v>
      </c>
      <c r="G37" s="172">
        <v>0</v>
      </c>
      <c r="H37" s="172">
        <v>0</v>
      </c>
      <c r="I37" s="172">
        <v>0</v>
      </c>
    </row>
    <row r="38" spans="3:9" ht="18" customHeight="1" x14ac:dyDescent="0.25">
      <c r="C38" s="166" t="s">
        <v>284</v>
      </c>
      <c r="D38" s="46" t="s">
        <v>259</v>
      </c>
      <c r="E38" s="169">
        <v>0</v>
      </c>
      <c r="F38" s="169">
        <v>0</v>
      </c>
      <c r="G38" s="169">
        <v>0</v>
      </c>
      <c r="H38" s="169">
        <v>0</v>
      </c>
      <c r="I38" s="169">
        <v>0</v>
      </c>
    </row>
    <row r="39" spans="3:9" ht="18" customHeight="1" x14ac:dyDescent="0.25">
      <c r="C39" s="173" t="s">
        <v>285</v>
      </c>
      <c r="D39" s="174" t="s">
        <v>286</v>
      </c>
      <c r="E39" s="175">
        <v>3.08</v>
      </c>
      <c r="F39" s="175">
        <v>3.089</v>
      </c>
      <c r="G39" s="175">
        <v>3.1252</v>
      </c>
      <c r="H39" s="175" t="s">
        <v>287</v>
      </c>
      <c r="I39" s="175" t="s">
        <v>287</v>
      </c>
    </row>
    <row r="40" spans="3:9" ht="33" customHeight="1" x14ac:dyDescent="0.25">
      <c r="C40" s="165"/>
      <c r="D40" s="932" t="s">
        <v>288</v>
      </c>
      <c r="E40" s="932"/>
      <c r="F40" s="932"/>
      <c r="G40" s="932"/>
      <c r="H40" s="932"/>
      <c r="I40" s="932"/>
    </row>
    <row r="41" spans="3:9" ht="17.25" customHeight="1" x14ac:dyDescent="0.25">
      <c r="C41" s="166" t="s">
        <v>289</v>
      </c>
      <c r="D41" s="46" t="s">
        <v>290</v>
      </c>
      <c r="E41" s="169">
        <v>0</v>
      </c>
      <c r="F41" s="169">
        <v>0</v>
      </c>
      <c r="G41" s="169">
        <v>0</v>
      </c>
      <c r="H41" s="169">
        <v>0</v>
      </c>
      <c r="I41" s="169">
        <v>0</v>
      </c>
    </row>
    <row r="42" spans="3:9" ht="17.25" customHeight="1" x14ac:dyDescent="0.25">
      <c r="C42" s="166" t="s">
        <v>291</v>
      </c>
      <c r="D42" s="46" t="s">
        <v>292</v>
      </c>
      <c r="E42" s="169">
        <v>3.08</v>
      </c>
      <c r="F42" s="169">
        <v>3.089</v>
      </c>
      <c r="G42" s="169">
        <v>3.1252</v>
      </c>
      <c r="H42" s="169" t="s">
        <v>287</v>
      </c>
      <c r="I42" s="169" t="s">
        <v>287</v>
      </c>
    </row>
    <row r="43" spans="3:9" x14ac:dyDescent="0.25">
      <c r="C43" s="165"/>
      <c r="D43" s="932" t="s">
        <v>293</v>
      </c>
      <c r="E43" s="932"/>
      <c r="F43" s="932"/>
      <c r="G43" s="932"/>
      <c r="H43" s="932"/>
      <c r="I43" s="932"/>
    </row>
    <row r="44" spans="3:9" ht="16.5" customHeight="1" x14ac:dyDescent="0.25">
      <c r="C44" s="166">
        <v>15</v>
      </c>
      <c r="D44" s="46" t="s">
        <v>294</v>
      </c>
      <c r="E44" s="45">
        <v>13149709</v>
      </c>
      <c r="F44" s="45">
        <v>12477236</v>
      </c>
      <c r="G44" s="45">
        <v>11694423</v>
      </c>
      <c r="H44" s="45">
        <v>10708193</v>
      </c>
      <c r="I44" s="45">
        <v>9266556</v>
      </c>
    </row>
    <row r="45" spans="3:9" ht="16.5" customHeight="1" x14ac:dyDescent="0.25">
      <c r="C45" s="166" t="s">
        <v>295</v>
      </c>
      <c r="D45" s="46" t="s">
        <v>296</v>
      </c>
      <c r="E45" s="45">
        <v>6206318</v>
      </c>
      <c r="F45" s="45">
        <v>5772762</v>
      </c>
      <c r="G45" s="45">
        <v>5446142</v>
      </c>
      <c r="H45" s="45">
        <v>5191415</v>
      </c>
      <c r="I45" s="45">
        <v>4887290</v>
      </c>
    </row>
    <row r="46" spans="3:9" ht="16.5" customHeight="1" x14ac:dyDescent="0.25">
      <c r="C46" s="166" t="s">
        <v>297</v>
      </c>
      <c r="D46" s="46" t="s">
        <v>298</v>
      </c>
      <c r="E46" s="45">
        <v>1173758</v>
      </c>
      <c r="F46" s="45">
        <v>1108093</v>
      </c>
      <c r="G46" s="45">
        <v>1122854</v>
      </c>
      <c r="H46" s="45">
        <v>1123482</v>
      </c>
      <c r="I46" s="45">
        <v>1090090</v>
      </c>
    </row>
    <row r="47" spans="3:9" ht="16.5" customHeight="1" x14ac:dyDescent="0.25">
      <c r="C47" s="166">
        <v>16</v>
      </c>
      <c r="D47" s="46" t="s">
        <v>299</v>
      </c>
      <c r="E47" s="45">
        <v>5032560</v>
      </c>
      <c r="F47" s="45">
        <v>4664669</v>
      </c>
      <c r="G47" s="45">
        <v>4323288</v>
      </c>
      <c r="H47" s="45">
        <v>4067933</v>
      </c>
      <c r="I47" s="45">
        <v>3797201</v>
      </c>
    </row>
    <row r="48" spans="3:9" ht="16.5" customHeight="1" x14ac:dyDescent="0.25">
      <c r="C48" s="166">
        <v>17</v>
      </c>
      <c r="D48" s="46" t="s">
        <v>300</v>
      </c>
      <c r="E48" s="169">
        <v>262.93</v>
      </c>
      <c r="F48" s="169">
        <v>268.39</v>
      </c>
      <c r="G48" s="169">
        <v>270.52</v>
      </c>
      <c r="H48" s="169">
        <v>261.92</v>
      </c>
      <c r="I48" s="169">
        <v>241</v>
      </c>
    </row>
    <row r="49" spans="3:9" x14ac:dyDescent="0.25">
      <c r="C49" s="165"/>
      <c r="D49" s="932" t="s">
        <v>69</v>
      </c>
      <c r="E49" s="932"/>
      <c r="F49" s="932"/>
      <c r="G49" s="932"/>
      <c r="H49" s="932"/>
      <c r="I49" s="932"/>
    </row>
    <row r="50" spans="3:9" x14ac:dyDescent="0.25">
      <c r="C50" s="170">
        <v>18</v>
      </c>
      <c r="D50" s="171" t="s">
        <v>301</v>
      </c>
      <c r="E50" s="176">
        <v>60473505.038999997</v>
      </c>
      <c r="F50" s="176">
        <v>59693407.100000001</v>
      </c>
      <c r="G50" s="176">
        <v>58790674.748999998</v>
      </c>
      <c r="H50" s="176">
        <v>57551313</v>
      </c>
      <c r="I50" s="176">
        <v>54054090</v>
      </c>
    </row>
    <row r="51" spans="3:9" x14ac:dyDescent="0.25">
      <c r="C51" s="166">
        <v>19</v>
      </c>
      <c r="D51" s="46" t="s">
        <v>302</v>
      </c>
      <c r="E51" s="45">
        <v>45828687.431000002</v>
      </c>
      <c r="F51" s="45">
        <v>45009064.729999997</v>
      </c>
      <c r="G51" s="45">
        <v>44962080.748000003</v>
      </c>
      <c r="H51" s="45">
        <v>44455821</v>
      </c>
      <c r="I51" s="45">
        <v>40984624</v>
      </c>
    </row>
    <row r="52" spans="3:9" x14ac:dyDescent="0.25">
      <c r="C52" s="173">
        <v>20</v>
      </c>
      <c r="D52" s="174" t="s">
        <v>303</v>
      </c>
      <c r="E52" s="175">
        <v>131.95599999999999</v>
      </c>
      <c r="F52" s="175">
        <v>132.625</v>
      </c>
      <c r="G52" s="175">
        <v>130.756</v>
      </c>
      <c r="H52" s="175">
        <v>129.46</v>
      </c>
      <c r="I52" s="175">
        <v>131.88999999999999</v>
      </c>
    </row>
    <row r="53" spans="3:9" x14ac:dyDescent="0.25">
      <c r="C53" s="2"/>
      <c r="D53" s="2"/>
      <c r="E53" s="2"/>
      <c r="F53" s="2"/>
      <c r="G53" s="2"/>
      <c r="H53" s="2"/>
      <c r="I53" s="2"/>
    </row>
    <row r="54" spans="3:9" x14ac:dyDescent="0.25">
      <c r="C54" s="2"/>
      <c r="D54" s="94" t="s">
        <v>304</v>
      </c>
      <c r="E54" s="2"/>
      <c r="F54" s="2"/>
      <c r="G54" s="2"/>
      <c r="H54" s="2"/>
      <c r="I54" s="2"/>
    </row>
  </sheetData>
  <mergeCells count="9">
    <mergeCell ref="D36:I36"/>
    <mergeCell ref="D40:I40"/>
    <mergeCell ref="D43:I43"/>
    <mergeCell ref="D49:I49"/>
    <mergeCell ref="C2:J3"/>
    <mergeCell ref="D8:I8"/>
    <mergeCell ref="D12:I12"/>
    <mergeCell ref="D14:I14"/>
    <mergeCell ref="D33:I33"/>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23"/>
  <sheetViews>
    <sheetView zoomScale="85" zoomScaleNormal="85" workbookViewId="0"/>
  </sheetViews>
  <sheetFormatPr baseColWidth="10" defaultColWidth="11.42578125" defaultRowHeight="15" x14ac:dyDescent="0.25"/>
  <cols>
    <col min="1" max="1" width="12.140625" style="1" customWidth="1"/>
    <col min="2" max="2" width="3.7109375" style="1" customWidth="1"/>
    <col min="3" max="3" width="3.5703125" style="1" bestFit="1" customWidth="1"/>
    <col min="4" max="4" width="45.85546875" style="1" bestFit="1" customWidth="1"/>
    <col min="5" max="6" width="11.42578125" style="1" customWidth="1"/>
    <col min="7" max="15" width="11.42578125" style="1"/>
    <col min="16" max="16" width="13.28515625" style="1" customWidth="1"/>
    <col min="17" max="16384" width="11.42578125" style="1"/>
  </cols>
  <sheetData>
    <row r="2" spans="1:17" ht="15" customHeight="1" x14ac:dyDescent="0.25">
      <c r="C2" s="953" t="s">
        <v>1464</v>
      </c>
      <c r="D2" s="953"/>
      <c r="E2" s="953"/>
      <c r="F2" s="953"/>
      <c r="G2" s="953"/>
      <c r="H2" s="953"/>
      <c r="I2" s="953"/>
      <c r="J2" s="953"/>
      <c r="K2" s="953"/>
      <c r="L2" s="953"/>
      <c r="M2" s="953"/>
      <c r="N2" s="953"/>
      <c r="O2" s="953"/>
      <c r="P2" s="953"/>
      <c r="Q2" s="953"/>
    </row>
    <row r="3" spans="1:17" ht="15" customHeight="1" x14ac:dyDescent="0.25">
      <c r="C3" s="953"/>
      <c r="D3" s="953"/>
      <c r="E3" s="953"/>
      <c r="F3" s="953"/>
      <c r="G3" s="953"/>
      <c r="H3" s="953"/>
      <c r="I3" s="953"/>
      <c r="J3" s="953"/>
      <c r="K3" s="953"/>
      <c r="L3" s="953"/>
      <c r="M3" s="953"/>
      <c r="N3" s="953"/>
      <c r="O3" s="953"/>
      <c r="P3" s="953"/>
      <c r="Q3" s="953"/>
    </row>
    <row r="4" spans="1:17" x14ac:dyDescent="0.25">
      <c r="A4" s="54" t="s">
        <v>226</v>
      </c>
    </row>
    <row r="5" spans="1:17" ht="15.75" x14ac:dyDescent="0.25">
      <c r="A5" s="33" t="s">
        <v>131</v>
      </c>
      <c r="C5" s="2"/>
      <c r="D5" s="2"/>
      <c r="E5" s="2"/>
      <c r="F5" s="2"/>
      <c r="G5" s="2"/>
      <c r="H5" s="2"/>
      <c r="I5" s="2"/>
      <c r="J5" s="2"/>
      <c r="K5" s="2"/>
    </row>
    <row r="6" spans="1:17" x14ac:dyDescent="0.25">
      <c r="D6" s="2"/>
      <c r="E6" s="2"/>
      <c r="F6" s="2"/>
    </row>
    <row r="7" spans="1:17" s="2" customFormat="1" ht="29.25" customHeight="1" thickBot="1" x14ac:dyDescent="0.25">
      <c r="C7" s="658"/>
      <c r="D7" s="957" t="s">
        <v>1465</v>
      </c>
      <c r="E7" s="1076" t="s">
        <v>1423</v>
      </c>
      <c r="F7" s="1076"/>
      <c r="G7" s="1076"/>
      <c r="H7" s="1076"/>
      <c r="I7" s="1076"/>
      <c r="J7" s="1076"/>
      <c r="K7" s="1076"/>
      <c r="L7" s="1076"/>
      <c r="M7" s="1076"/>
      <c r="N7" s="1076"/>
      <c r="O7" s="1076"/>
      <c r="P7" s="670"/>
    </row>
    <row r="8" spans="1:17" s="2" customFormat="1" hidden="1" thickBot="1" x14ac:dyDescent="0.25">
      <c r="C8" s="658"/>
      <c r="D8" s="1075"/>
      <c r="E8" s="671" t="s">
        <v>240</v>
      </c>
      <c r="F8" s="671" t="s">
        <v>241</v>
      </c>
      <c r="G8" s="671" t="s">
        <v>242</v>
      </c>
      <c r="H8" s="671" t="s">
        <v>243</v>
      </c>
      <c r="I8" s="671" t="s">
        <v>244</v>
      </c>
      <c r="J8" s="671" t="s">
        <v>307</v>
      </c>
      <c r="K8" s="671" t="s">
        <v>308</v>
      </c>
      <c r="L8" s="671" t="s">
        <v>367</v>
      </c>
      <c r="M8" s="671" t="s">
        <v>1198</v>
      </c>
      <c r="N8" s="671" t="s">
        <v>1199</v>
      </c>
      <c r="O8" s="671" t="s">
        <v>1200</v>
      </c>
      <c r="P8" s="672" t="s">
        <v>1201</v>
      </c>
    </row>
    <row r="9" spans="1:17" s="66" customFormat="1" ht="24.75" thickBot="1" x14ac:dyDescent="0.3">
      <c r="C9" s="673"/>
      <c r="D9" s="1075"/>
      <c r="E9" s="674">
        <v>0</v>
      </c>
      <c r="F9" s="674">
        <v>0.02</v>
      </c>
      <c r="G9" s="674">
        <v>0.04</v>
      </c>
      <c r="H9" s="674">
        <v>0.1</v>
      </c>
      <c r="I9" s="674">
        <v>0.2</v>
      </c>
      <c r="J9" s="674">
        <v>0.35</v>
      </c>
      <c r="K9" s="674">
        <v>0.5</v>
      </c>
      <c r="L9" s="674">
        <v>0.7</v>
      </c>
      <c r="M9" s="674">
        <v>0.75</v>
      </c>
      <c r="N9" s="674">
        <v>1</v>
      </c>
      <c r="O9" s="674">
        <v>1.5</v>
      </c>
      <c r="P9" s="675" t="s">
        <v>1466</v>
      </c>
    </row>
    <row r="10" spans="1:17" s="2" customFormat="1" ht="21" customHeight="1" x14ac:dyDescent="0.2">
      <c r="C10" s="655">
        <v>1</v>
      </c>
      <c r="D10" s="676" t="s">
        <v>1467</v>
      </c>
      <c r="E10" s="566">
        <v>35063.217900000003</v>
      </c>
      <c r="F10" s="566">
        <v>0</v>
      </c>
      <c r="G10" s="566">
        <v>0</v>
      </c>
      <c r="H10" s="566">
        <v>0</v>
      </c>
      <c r="I10" s="566">
        <v>0</v>
      </c>
      <c r="J10" s="566">
        <v>0</v>
      </c>
      <c r="K10" s="566">
        <v>0</v>
      </c>
      <c r="L10" s="566">
        <v>0</v>
      </c>
      <c r="M10" s="566">
        <v>0</v>
      </c>
      <c r="N10" s="566">
        <v>0</v>
      </c>
      <c r="O10" s="566">
        <v>0</v>
      </c>
      <c r="P10" s="677">
        <v>35063.217900000003</v>
      </c>
    </row>
    <row r="11" spans="1:17" s="2" customFormat="1" ht="21" customHeight="1" x14ac:dyDescent="0.2">
      <c r="C11" s="655">
        <v>2</v>
      </c>
      <c r="D11" s="678" t="s">
        <v>1468</v>
      </c>
      <c r="E11" s="559">
        <v>2636.5054500000001</v>
      </c>
      <c r="F11" s="559">
        <v>0</v>
      </c>
      <c r="G11" s="559">
        <v>0</v>
      </c>
      <c r="H11" s="559">
        <v>0</v>
      </c>
      <c r="I11" s="559">
        <v>0</v>
      </c>
      <c r="J11" s="559">
        <v>0</v>
      </c>
      <c r="K11" s="559">
        <v>0</v>
      </c>
      <c r="L11" s="559">
        <v>0</v>
      </c>
      <c r="M11" s="559">
        <v>0</v>
      </c>
      <c r="N11" s="559">
        <v>0</v>
      </c>
      <c r="O11" s="559">
        <v>0</v>
      </c>
      <c r="P11" s="679">
        <v>2636.5054500000001</v>
      </c>
    </row>
    <row r="12" spans="1:17" s="2" customFormat="1" ht="21" customHeight="1" x14ac:dyDescent="0.2">
      <c r="C12" s="655">
        <v>3</v>
      </c>
      <c r="D12" s="678" t="s">
        <v>1427</v>
      </c>
      <c r="E12" s="559">
        <v>0</v>
      </c>
      <c r="F12" s="559">
        <v>0</v>
      </c>
      <c r="G12" s="559">
        <v>0</v>
      </c>
      <c r="H12" s="559">
        <v>0</v>
      </c>
      <c r="I12" s="559">
        <v>0</v>
      </c>
      <c r="J12" s="559">
        <v>0</v>
      </c>
      <c r="K12" s="559">
        <v>298.10914000000002</v>
      </c>
      <c r="L12" s="559">
        <v>0</v>
      </c>
      <c r="M12" s="559">
        <v>0</v>
      </c>
      <c r="N12" s="559">
        <v>0</v>
      </c>
      <c r="O12" s="559">
        <v>0</v>
      </c>
      <c r="P12" s="679">
        <v>298.10914000000002</v>
      </c>
    </row>
    <row r="13" spans="1:17" s="2" customFormat="1" ht="21" customHeight="1" x14ac:dyDescent="0.2">
      <c r="C13" s="655">
        <v>4</v>
      </c>
      <c r="D13" s="678" t="s">
        <v>1428</v>
      </c>
      <c r="E13" s="559">
        <v>0</v>
      </c>
      <c r="F13" s="559">
        <v>0</v>
      </c>
      <c r="G13" s="559">
        <v>0</v>
      </c>
      <c r="H13" s="559">
        <v>0</v>
      </c>
      <c r="I13" s="559">
        <v>0</v>
      </c>
      <c r="J13" s="559">
        <v>0</v>
      </c>
      <c r="K13" s="559">
        <v>0</v>
      </c>
      <c r="L13" s="559">
        <v>0</v>
      </c>
      <c r="M13" s="559">
        <v>0</v>
      </c>
      <c r="N13" s="559">
        <v>0</v>
      </c>
      <c r="O13" s="559">
        <v>0</v>
      </c>
      <c r="P13" s="679">
        <v>0</v>
      </c>
    </row>
    <row r="14" spans="1:17" s="2" customFormat="1" ht="21" customHeight="1" x14ac:dyDescent="0.2">
      <c r="C14" s="655">
        <v>5</v>
      </c>
      <c r="D14" s="678" t="s">
        <v>1236</v>
      </c>
      <c r="E14" s="559">
        <v>0</v>
      </c>
      <c r="F14" s="559">
        <v>0</v>
      </c>
      <c r="G14" s="559">
        <v>0</v>
      </c>
      <c r="H14" s="559">
        <v>0</v>
      </c>
      <c r="I14" s="559">
        <v>0</v>
      </c>
      <c r="J14" s="559">
        <v>0</v>
      </c>
      <c r="K14" s="559">
        <v>0</v>
      </c>
      <c r="L14" s="559">
        <v>0</v>
      </c>
      <c r="M14" s="559">
        <v>0</v>
      </c>
      <c r="N14" s="559">
        <v>0</v>
      </c>
      <c r="O14" s="559">
        <v>0</v>
      </c>
      <c r="P14" s="679">
        <v>0</v>
      </c>
    </row>
    <row r="15" spans="1:17" s="2" customFormat="1" ht="21" customHeight="1" x14ac:dyDescent="0.2">
      <c r="C15" s="655">
        <v>6</v>
      </c>
      <c r="D15" s="678" t="s">
        <v>1100</v>
      </c>
      <c r="E15" s="559">
        <v>0</v>
      </c>
      <c r="F15" s="559">
        <v>865067.05509000004</v>
      </c>
      <c r="G15" s="559">
        <v>0</v>
      </c>
      <c r="H15" s="559">
        <v>0</v>
      </c>
      <c r="I15" s="559">
        <v>12494.622912000001</v>
      </c>
      <c r="J15" s="559">
        <v>0</v>
      </c>
      <c r="K15" s="559">
        <v>55589.947079999998</v>
      </c>
      <c r="L15" s="559">
        <v>0</v>
      </c>
      <c r="M15" s="559">
        <v>0</v>
      </c>
      <c r="N15" s="559">
        <v>0</v>
      </c>
      <c r="O15" s="559">
        <v>0</v>
      </c>
      <c r="P15" s="679">
        <v>933151.62508200004</v>
      </c>
    </row>
    <row r="16" spans="1:17" s="2" customFormat="1" ht="21" customHeight="1" x14ac:dyDescent="0.2">
      <c r="C16" s="655">
        <v>7</v>
      </c>
      <c r="D16" s="678" t="s">
        <v>1106</v>
      </c>
      <c r="E16" s="559">
        <v>0</v>
      </c>
      <c r="F16" s="559">
        <v>0</v>
      </c>
      <c r="G16" s="559">
        <v>0</v>
      </c>
      <c r="H16" s="559">
        <v>0</v>
      </c>
      <c r="I16" s="559">
        <v>0</v>
      </c>
      <c r="J16" s="559">
        <v>0</v>
      </c>
      <c r="K16" s="559">
        <v>0</v>
      </c>
      <c r="L16" s="559">
        <v>0</v>
      </c>
      <c r="M16" s="559">
        <v>0</v>
      </c>
      <c r="N16" s="559">
        <v>179641.82861999999</v>
      </c>
      <c r="O16" s="559">
        <v>0</v>
      </c>
      <c r="P16" s="679">
        <v>179641.82861999999</v>
      </c>
    </row>
    <row r="17" spans="3:16" s="2" customFormat="1" ht="21" customHeight="1" x14ac:dyDescent="0.2">
      <c r="C17" s="655">
        <v>8</v>
      </c>
      <c r="D17" s="678" t="s">
        <v>1104</v>
      </c>
      <c r="E17" s="559">
        <v>0</v>
      </c>
      <c r="F17" s="559">
        <v>0</v>
      </c>
      <c r="G17" s="559">
        <v>0</v>
      </c>
      <c r="H17" s="559">
        <v>0</v>
      </c>
      <c r="I17" s="559">
        <v>0</v>
      </c>
      <c r="J17" s="559">
        <v>0</v>
      </c>
      <c r="K17" s="559">
        <v>0</v>
      </c>
      <c r="L17" s="559">
        <v>0</v>
      </c>
      <c r="M17" s="559">
        <v>721.30835000000002</v>
      </c>
      <c r="N17" s="559">
        <v>0</v>
      </c>
      <c r="O17" s="559">
        <v>0</v>
      </c>
      <c r="P17" s="679">
        <v>721.30835000000002</v>
      </c>
    </row>
    <row r="18" spans="3:16" s="2" customFormat="1" ht="21" customHeight="1" x14ac:dyDescent="0.2">
      <c r="C18" s="655">
        <v>12</v>
      </c>
      <c r="D18" s="678" t="s">
        <v>1108</v>
      </c>
      <c r="E18" s="559">
        <v>0</v>
      </c>
      <c r="F18" s="559">
        <v>0</v>
      </c>
      <c r="G18" s="559">
        <v>0</v>
      </c>
      <c r="H18" s="559">
        <v>0</v>
      </c>
      <c r="I18" s="559">
        <v>0</v>
      </c>
      <c r="J18" s="559">
        <v>0</v>
      </c>
      <c r="K18" s="559">
        <v>0</v>
      </c>
      <c r="L18" s="559">
        <v>0</v>
      </c>
      <c r="M18" s="559">
        <v>0</v>
      </c>
      <c r="N18" s="559">
        <v>0</v>
      </c>
      <c r="O18" s="559">
        <v>942.81475</v>
      </c>
      <c r="P18" s="679">
        <v>942.81475</v>
      </c>
    </row>
    <row r="19" spans="3:16" s="2" customFormat="1" ht="21" customHeight="1" x14ac:dyDescent="0.2">
      <c r="C19" s="655">
        <v>9</v>
      </c>
      <c r="D19" s="678" t="s">
        <v>1469</v>
      </c>
      <c r="E19" s="559">
        <v>0</v>
      </c>
      <c r="F19" s="559">
        <v>0</v>
      </c>
      <c r="G19" s="559">
        <v>0</v>
      </c>
      <c r="H19" s="559">
        <v>0</v>
      </c>
      <c r="I19" s="559">
        <v>0</v>
      </c>
      <c r="J19" s="559">
        <v>0</v>
      </c>
      <c r="K19" s="559">
        <v>0</v>
      </c>
      <c r="L19" s="559">
        <v>0</v>
      </c>
      <c r="M19" s="559">
        <v>0</v>
      </c>
      <c r="N19" s="559">
        <v>0</v>
      </c>
      <c r="O19" s="559">
        <v>0</v>
      </c>
      <c r="P19" s="679">
        <v>0</v>
      </c>
    </row>
    <row r="20" spans="3:16" s="2" customFormat="1" ht="21" customHeight="1" x14ac:dyDescent="0.2">
      <c r="C20" s="655">
        <v>10</v>
      </c>
      <c r="D20" s="678" t="s">
        <v>1424</v>
      </c>
      <c r="E20" s="559">
        <v>0</v>
      </c>
      <c r="F20" s="559">
        <v>0</v>
      </c>
      <c r="G20" s="559">
        <v>0</v>
      </c>
      <c r="H20" s="559">
        <v>0</v>
      </c>
      <c r="I20" s="559">
        <v>0</v>
      </c>
      <c r="J20" s="559">
        <v>0</v>
      </c>
      <c r="K20" s="559">
        <v>0</v>
      </c>
      <c r="L20" s="559">
        <v>0</v>
      </c>
      <c r="M20" s="559">
        <v>0</v>
      </c>
      <c r="N20" s="559">
        <v>0</v>
      </c>
      <c r="O20" s="559">
        <v>0</v>
      </c>
      <c r="P20" s="679">
        <v>0</v>
      </c>
    </row>
    <row r="21" spans="3:16" s="2" customFormat="1" ht="21" customHeight="1" x14ac:dyDescent="0.2">
      <c r="C21" s="655">
        <v>11</v>
      </c>
      <c r="D21" s="680" t="s">
        <v>1206</v>
      </c>
      <c r="E21" s="561">
        <v>37699.72335</v>
      </c>
      <c r="F21" s="561">
        <v>865067.05509000004</v>
      </c>
      <c r="G21" s="561">
        <v>0</v>
      </c>
      <c r="H21" s="561">
        <v>0</v>
      </c>
      <c r="I21" s="561">
        <v>12494.622912000001</v>
      </c>
      <c r="J21" s="561">
        <v>0</v>
      </c>
      <c r="K21" s="561">
        <v>55888.056219999999</v>
      </c>
      <c r="L21" s="561">
        <v>0</v>
      </c>
      <c r="M21" s="561">
        <v>721.30835000000002</v>
      </c>
      <c r="N21" s="561">
        <v>179641.82861999999</v>
      </c>
      <c r="O21" s="561">
        <v>942.81475</v>
      </c>
      <c r="P21" s="561">
        <v>1152455.4092919999</v>
      </c>
    </row>
    <row r="23" spans="3:16" x14ac:dyDescent="0.25">
      <c r="D23" s="94"/>
    </row>
  </sheetData>
  <mergeCells count="3">
    <mergeCell ref="C2:Q3"/>
    <mergeCell ref="D7:D9"/>
    <mergeCell ref="E7:O7"/>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3"/>
  <sheetViews>
    <sheetView workbookViewId="0"/>
  </sheetViews>
  <sheetFormatPr baseColWidth="10" defaultColWidth="11.42578125" defaultRowHeight="15" x14ac:dyDescent="0.25"/>
  <cols>
    <col min="1" max="1" width="12.140625" style="1" customWidth="1"/>
    <col min="2" max="2" width="3.7109375" style="1" customWidth="1"/>
    <col min="3" max="3" width="11.42578125" style="1" customWidth="1"/>
    <col min="4" max="4" width="28" style="1" customWidth="1"/>
    <col min="5" max="5" width="11.42578125" style="1" customWidth="1"/>
    <col min="6" max="6" width="13" style="1" customWidth="1"/>
    <col min="7" max="7" width="11.42578125" style="1"/>
    <col min="8" max="8" width="12.7109375" style="1" customWidth="1"/>
    <col min="9" max="9" width="11.42578125" style="1"/>
    <col min="10" max="10" width="13" style="1" customWidth="1"/>
    <col min="11" max="11" width="11.42578125" style="1"/>
    <col min="12" max="12" width="12.85546875" style="1" customWidth="1"/>
    <col min="13" max="16384" width="11.42578125" style="1"/>
  </cols>
  <sheetData>
    <row r="2" spans="1:13" ht="15" customHeight="1" x14ac:dyDescent="0.25">
      <c r="C2" s="931" t="s">
        <v>1470</v>
      </c>
      <c r="D2" s="931"/>
      <c r="E2" s="931"/>
      <c r="F2" s="931"/>
      <c r="G2" s="931"/>
      <c r="H2" s="931"/>
      <c r="I2" s="931"/>
      <c r="J2" s="931"/>
      <c r="K2" s="931"/>
      <c r="L2" s="931"/>
      <c r="M2" s="931"/>
    </row>
    <row r="3" spans="1:13" ht="15" customHeight="1" x14ac:dyDescent="0.25">
      <c r="C3" s="931"/>
      <c r="D3" s="931"/>
      <c r="E3" s="931"/>
      <c r="F3" s="931"/>
      <c r="G3" s="931"/>
      <c r="H3" s="931"/>
      <c r="I3" s="931"/>
      <c r="J3" s="931"/>
      <c r="K3" s="931"/>
      <c r="L3" s="931"/>
      <c r="M3" s="931"/>
    </row>
    <row r="4" spans="1:13" x14ac:dyDescent="0.25">
      <c r="A4" s="54" t="s">
        <v>226</v>
      </c>
    </row>
    <row r="5" spans="1:13" ht="15.75" x14ac:dyDescent="0.25">
      <c r="A5" s="33" t="s">
        <v>134</v>
      </c>
      <c r="C5" s="2"/>
      <c r="D5" s="2"/>
      <c r="E5" s="2"/>
      <c r="F5" s="2"/>
      <c r="G5" s="2"/>
      <c r="H5" s="2"/>
      <c r="I5" s="2"/>
      <c r="J5" s="2"/>
      <c r="K5" s="2"/>
    </row>
    <row r="6" spans="1:13" x14ac:dyDescent="0.25">
      <c r="D6" s="2"/>
      <c r="E6" s="2"/>
      <c r="F6" s="2"/>
    </row>
    <row r="7" spans="1:13" x14ac:dyDescent="0.25">
      <c r="C7" s="181"/>
      <c r="D7" s="659"/>
      <c r="E7" s="658" t="s">
        <v>240</v>
      </c>
      <c r="F7" s="658" t="s">
        <v>241</v>
      </c>
      <c r="G7" s="658" t="s">
        <v>242</v>
      </c>
      <c r="H7" s="658" t="s">
        <v>243</v>
      </c>
      <c r="I7" s="658" t="s">
        <v>244</v>
      </c>
      <c r="J7" s="658" t="s">
        <v>307</v>
      </c>
      <c r="K7" s="658" t="s">
        <v>308</v>
      </c>
      <c r="L7" s="658" t="s">
        <v>367</v>
      </c>
    </row>
    <row r="8" spans="1:13" ht="35.25" customHeight="1" thickBot="1" x14ac:dyDescent="0.3">
      <c r="C8" s="181"/>
      <c r="D8" s="659"/>
      <c r="E8" s="1009" t="s">
        <v>1471</v>
      </c>
      <c r="F8" s="1009"/>
      <c r="G8" s="1009"/>
      <c r="H8" s="1009"/>
      <c r="I8" s="1077" t="s">
        <v>1472</v>
      </c>
      <c r="J8" s="1009"/>
      <c r="K8" s="1009"/>
      <c r="L8" s="1009"/>
    </row>
    <row r="9" spans="1:13" ht="45.75" customHeight="1" thickBot="1" x14ac:dyDescent="0.3">
      <c r="C9" s="684"/>
      <c r="D9" s="1078" t="s">
        <v>1473</v>
      </c>
      <c r="E9" s="1080" t="s">
        <v>1474</v>
      </c>
      <c r="F9" s="1080"/>
      <c r="G9" s="1080" t="s">
        <v>1475</v>
      </c>
      <c r="H9" s="1080"/>
      <c r="I9" s="1081" t="s">
        <v>1474</v>
      </c>
      <c r="J9" s="1080"/>
      <c r="K9" s="1080" t="s">
        <v>1475</v>
      </c>
      <c r="L9" s="1080"/>
    </row>
    <row r="10" spans="1:13" ht="41.25" customHeight="1" thickBot="1" x14ac:dyDescent="0.3">
      <c r="C10" s="655"/>
      <c r="D10" s="1079"/>
      <c r="E10" s="686" t="s">
        <v>1476</v>
      </c>
      <c r="F10" s="686" t="s">
        <v>1477</v>
      </c>
      <c r="G10" s="686" t="s">
        <v>1476</v>
      </c>
      <c r="H10" s="686" t="s">
        <v>1477</v>
      </c>
      <c r="I10" s="687" t="s">
        <v>1476</v>
      </c>
      <c r="J10" s="686" t="s">
        <v>1477</v>
      </c>
      <c r="K10" s="686" t="s">
        <v>1476</v>
      </c>
      <c r="L10" s="686" t="s">
        <v>1477</v>
      </c>
    </row>
    <row r="11" spans="1:13" ht="20.25" customHeight="1" x14ac:dyDescent="0.25">
      <c r="C11" s="655">
        <v>1</v>
      </c>
      <c r="D11" s="678" t="s">
        <v>1478</v>
      </c>
      <c r="E11" s="559">
        <v>12367</v>
      </c>
      <c r="F11" s="559">
        <v>0</v>
      </c>
      <c r="G11" s="559">
        <v>28973</v>
      </c>
      <c r="H11" s="559">
        <v>324078</v>
      </c>
      <c r="I11" s="688">
        <v>0</v>
      </c>
      <c r="J11" s="559">
        <v>0</v>
      </c>
      <c r="K11" s="559">
        <v>0</v>
      </c>
      <c r="L11" s="559">
        <v>0</v>
      </c>
    </row>
    <row r="12" spans="1:13" ht="20.25" customHeight="1" x14ac:dyDescent="0.25">
      <c r="C12" s="655">
        <v>2</v>
      </c>
      <c r="D12" s="678" t="s">
        <v>1479</v>
      </c>
      <c r="E12" s="559">
        <v>0</v>
      </c>
      <c r="F12" s="559">
        <v>0</v>
      </c>
      <c r="G12" s="559">
        <v>0</v>
      </c>
      <c r="H12" s="559">
        <v>0</v>
      </c>
      <c r="I12" s="688">
        <v>0</v>
      </c>
      <c r="J12" s="559">
        <v>0</v>
      </c>
      <c r="K12" s="559">
        <v>0</v>
      </c>
      <c r="L12" s="559">
        <v>0</v>
      </c>
    </row>
    <row r="13" spans="1:13" ht="20.25" customHeight="1" x14ac:dyDescent="0.25">
      <c r="C13" s="655">
        <v>3</v>
      </c>
      <c r="D13" s="678" t="s">
        <v>1480</v>
      </c>
      <c r="E13" s="559">
        <v>0</v>
      </c>
      <c r="F13" s="559">
        <v>0</v>
      </c>
      <c r="G13" s="559">
        <v>301038</v>
      </c>
      <c r="H13" s="559">
        <v>0</v>
      </c>
      <c r="I13" s="688">
        <v>0</v>
      </c>
      <c r="J13" s="559">
        <v>0</v>
      </c>
      <c r="K13" s="559">
        <v>0</v>
      </c>
      <c r="L13" s="559">
        <v>0</v>
      </c>
    </row>
    <row r="14" spans="1:13" ht="20.25" customHeight="1" x14ac:dyDescent="0.25">
      <c r="C14" s="655">
        <v>4</v>
      </c>
      <c r="D14" s="678" t="s">
        <v>1481</v>
      </c>
      <c r="E14" s="559">
        <v>0</v>
      </c>
      <c r="F14" s="559">
        <v>0</v>
      </c>
      <c r="G14" s="559">
        <v>283312</v>
      </c>
      <c r="H14" s="559">
        <v>0</v>
      </c>
      <c r="I14" s="688">
        <v>0</v>
      </c>
      <c r="J14" s="559">
        <v>0</v>
      </c>
      <c r="K14" s="559">
        <v>0</v>
      </c>
      <c r="L14" s="559">
        <v>0</v>
      </c>
    </row>
    <row r="15" spans="1:13" ht="20.25" customHeight="1" x14ac:dyDescent="0.25">
      <c r="C15" s="655">
        <v>5</v>
      </c>
      <c r="D15" s="678" t="s">
        <v>1482</v>
      </c>
      <c r="E15" s="559">
        <v>0</v>
      </c>
      <c r="F15" s="559">
        <v>0</v>
      </c>
      <c r="G15" s="559">
        <v>0</v>
      </c>
      <c r="H15" s="559">
        <v>0</v>
      </c>
      <c r="I15" s="688">
        <v>0</v>
      </c>
      <c r="J15" s="559">
        <v>0</v>
      </c>
      <c r="K15" s="559">
        <v>0</v>
      </c>
      <c r="L15" s="559">
        <v>0</v>
      </c>
    </row>
    <row r="16" spans="1:13" ht="20.25" customHeight="1" x14ac:dyDescent="0.25">
      <c r="C16" s="655">
        <v>6</v>
      </c>
      <c r="D16" s="678" t="s">
        <v>1483</v>
      </c>
      <c r="E16" s="559">
        <v>0</v>
      </c>
      <c r="F16" s="559">
        <v>0</v>
      </c>
      <c r="G16" s="559">
        <v>0</v>
      </c>
      <c r="H16" s="559">
        <v>0</v>
      </c>
      <c r="I16" s="688">
        <v>0</v>
      </c>
      <c r="J16" s="559">
        <v>0</v>
      </c>
      <c r="K16" s="559">
        <v>0</v>
      </c>
      <c r="L16" s="559">
        <v>0</v>
      </c>
    </row>
    <row r="17" spans="3:12" ht="20.25" customHeight="1" x14ac:dyDescent="0.25">
      <c r="C17" s="655">
        <v>7</v>
      </c>
      <c r="D17" s="678" t="s">
        <v>1484</v>
      </c>
      <c r="E17" s="559">
        <v>0</v>
      </c>
      <c r="F17" s="559">
        <v>0</v>
      </c>
      <c r="G17" s="559">
        <v>0</v>
      </c>
      <c r="H17" s="559">
        <v>0</v>
      </c>
      <c r="I17" s="688">
        <v>0</v>
      </c>
      <c r="J17" s="559">
        <v>0</v>
      </c>
      <c r="K17" s="559">
        <v>0</v>
      </c>
      <c r="L17" s="559">
        <v>0</v>
      </c>
    </row>
    <row r="18" spans="3:12" ht="20.25" customHeight="1" x14ac:dyDescent="0.25">
      <c r="C18" s="655">
        <v>8</v>
      </c>
      <c r="D18" s="678" t="s">
        <v>1419</v>
      </c>
      <c r="E18" s="559">
        <v>0</v>
      </c>
      <c r="F18" s="559">
        <v>0</v>
      </c>
      <c r="G18" s="559">
        <v>0</v>
      </c>
      <c r="H18" s="559">
        <v>0</v>
      </c>
      <c r="I18" s="688">
        <v>0</v>
      </c>
      <c r="J18" s="559">
        <v>0</v>
      </c>
      <c r="K18" s="559">
        <v>0</v>
      </c>
      <c r="L18" s="559">
        <v>0</v>
      </c>
    </row>
    <row r="19" spans="3:12" ht="20.25" customHeight="1" x14ac:dyDescent="0.25">
      <c r="C19" s="655">
        <v>9</v>
      </c>
      <c r="D19" s="689" t="s">
        <v>348</v>
      </c>
      <c r="E19" s="690">
        <v>12367</v>
      </c>
      <c r="F19" s="690">
        <v>0</v>
      </c>
      <c r="G19" s="690">
        <v>613323</v>
      </c>
      <c r="H19" s="690">
        <v>324078</v>
      </c>
      <c r="I19" s="691">
        <v>0</v>
      </c>
      <c r="J19" s="690">
        <v>0</v>
      </c>
      <c r="K19" s="690">
        <v>0</v>
      </c>
      <c r="L19" s="690">
        <v>0</v>
      </c>
    </row>
    <row r="20" spans="3:12" x14ac:dyDescent="0.25">
      <c r="C20" s="181"/>
      <c r="D20" s="181"/>
      <c r="E20" s="181"/>
      <c r="F20" s="181"/>
      <c r="G20" s="181"/>
      <c r="H20" s="181"/>
      <c r="I20" s="181"/>
      <c r="J20" s="181"/>
      <c r="K20" s="181"/>
      <c r="L20" s="181"/>
    </row>
    <row r="21" spans="3:12" x14ac:dyDescent="0.25">
      <c r="C21" s="181"/>
      <c r="D21" s="382" t="s">
        <v>304</v>
      </c>
      <c r="E21" s="181"/>
      <c r="F21" s="181"/>
      <c r="G21" s="181"/>
      <c r="H21" s="181"/>
      <c r="I21" s="181"/>
      <c r="J21" s="181"/>
      <c r="K21" s="181"/>
      <c r="L21" s="181"/>
    </row>
    <row r="22" spans="3:12" x14ac:dyDescent="0.25">
      <c r="C22" s="181"/>
      <c r="D22" s="181"/>
      <c r="E22" s="181"/>
      <c r="F22" s="181"/>
      <c r="G22" s="181"/>
      <c r="H22" s="181"/>
      <c r="I22" s="181"/>
      <c r="J22" s="181"/>
      <c r="K22" s="181"/>
      <c r="L22" s="181"/>
    </row>
    <row r="23" spans="3:12" x14ac:dyDescent="0.25">
      <c r="C23" s="181"/>
      <c r="D23" s="181"/>
      <c r="E23" s="181"/>
      <c r="F23" s="181"/>
      <c r="G23" s="181"/>
      <c r="H23" s="181"/>
      <c r="I23" s="181"/>
      <c r="J23" s="181"/>
      <c r="K23" s="181"/>
      <c r="L23" s="181"/>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9"/>
  <sheetViews>
    <sheetView workbookViewId="0"/>
  </sheetViews>
  <sheetFormatPr baseColWidth="10" defaultColWidth="11.42578125" defaultRowHeight="15" x14ac:dyDescent="0.25"/>
  <cols>
    <col min="1" max="1" width="12.140625" style="1" customWidth="1"/>
    <col min="2" max="2" width="3.7109375" style="1" customWidth="1"/>
    <col min="3" max="3" width="3.5703125" style="1" bestFit="1" customWidth="1"/>
    <col min="4" max="4" width="50.5703125" style="1" customWidth="1"/>
    <col min="5" max="5" width="15" style="1" customWidth="1"/>
    <col min="6" max="6" width="22.140625" style="1" customWidth="1"/>
    <col min="7" max="16384" width="11.42578125" style="1"/>
  </cols>
  <sheetData>
    <row r="2" spans="1:7" ht="15" customHeight="1" x14ac:dyDescent="0.25">
      <c r="C2" s="931" t="s">
        <v>1485</v>
      </c>
      <c r="D2" s="931"/>
      <c r="E2" s="931"/>
      <c r="F2" s="931"/>
      <c r="G2" s="931"/>
    </row>
    <row r="3" spans="1:7" ht="15" customHeight="1" x14ac:dyDescent="0.25">
      <c r="C3" s="931"/>
      <c r="D3" s="931"/>
      <c r="E3" s="931"/>
      <c r="F3" s="931"/>
      <c r="G3" s="931"/>
    </row>
    <row r="4" spans="1:7" x14ac:dyDescent="0.25">
      <c r="A4" s="54" t="s">
        <v>226</v>
      </c>
    </row>
    <row r="5" spans="1:7" ht="15.75" x14ac:dyDescent="0.25">
      <c r="A5" s="33" t="s">
        <v>137</v>
      </c>
      <c r="C5" s="2"/>
      <c r="D5" s="2"/>
      <c r="E5" s="2"/>
      <c r="F5" s="2"/>
      <c r="G5" s="2"/>
    </row>
    <row r="6" spans="1:7" x14ac:dyDescent="0.25">
      <c r="B6" s="181"/>
      <c r="C6" s="692"/>
      <c r="D6" s="693"/>
      <c r="E6" s="692" t="s">
        <v>240</v>
      </c>
      <c r="F6" s="692" t="s">
        <v>241</v>
      </c>
      <c r="G6" s="181"/>
    </row>
    <row r="7" spans="1:7" ht="38.25" customHeight="1" thickBot="1" x14ac:dyDescent="0.3">
      <c r="B7" s="181"/>
      <c r="C7" s="692"/>
      <c r="D7" s="693"/>
      <c r="E7" s="694" t="s">
        <v>1486</v>
      </c>
      <c r="F7" s="694" t="s">
        <v>1443</v>
      </c>
      <c r="G7" s="181"/>
    </row>
    <row r="8" spans="1:7" x14ac:dyDescent="0.25">
      <c r="B8" s="181"/>
      <c r="C8" s="695">
        <v>1</v>
      </c>
      <c r="D8" s="696" t="s">
        <v>1487</v>
      </c>
      <c r="E8" s="697"/>
      <c r="F8" s="697">
        <v>17301.330000000002</v>
      </c>
      <c r="G8" s="181"/>
    </row>
    <row r="9" spans="1:7" ht="28.5" customHeight="1" x14ac:dyDescent="0.25">
      <c r="B9" s="181"/>
      <c r="C9" s="698">
        <v>2</v>
      </c>
      <c r="D9" s="184" t="s">
        <v>1488</v>
      </c>
      <c r="E9" s="699">
        <v>865066.5</v>
      </c>
      <c r="F9" s="699">
        <v>17301.330000000002</v>
      </c>
      <c r="G9" s="181"/>
    </row>
    <row r="10" spans="1:7" ht="18" customHeight="1" x14ac:dyDescent="0.25">
      <c r="B10" s="181"/>
      <c r="C10" s="698">
        <v>3</v>
      </c>
      <c r="D10" s="184" t="s">
        <v>1489</v>
      </c>
      <c r="E10" s="699">
        <v>865066.5</v>
      </c>
      <c r="F10" s="699">
        <v>17301.330000000002</v>
      </c>
      <c r="G10" s="181"/>
    </row>
    <row r="11" spans="1:7" ht="18" customHeight="1" x14ac:dyDescent="0.25">
      <c r="B11" s="181"/>
      <c r="C11" s="698">
        <v>4</v>
      </c>
      <c r="D11" s="184" t="s">
        <v>1490</v>
      </c>
      <c r="E11" s="699">
        <v>0</v>
      </c>
      <c r="F11" s="699">
        <v>0</v>
      </c>
      <c r="G11" s="181"/>
    </row>
    <row r="12" spans="1:7" ht="18" customHeight="1" x14ac:dyDescent="0.25">
      <c r="B12" s="181"/>
      <c r="C12" s="698">
        <v>5</v>
      </c>
      <c r="D12" s="184" t="s">
        <v>1491</v>
      </c>
      <c r="E12" s="699">
        <v>0</v>
      </c>
      <c r="F12" s="699">
        <v>0</v>
      </c>
      <c r="G12" s="181"/>
    </row>
    <row r="13" spans="1:7" ht="30.75" customHeight="1" x14ac:dyDescent="0.25">
      <c r="B13" s="181"/>
      <c r="C13" s="698">
        <v>6</v>
      </c>
      <c r="D13" s="184" t="s">
        <v>1492</v>
      </c>
      <c r="E13" s="699">
        <v>0</v>
      </c>
      <c r="F13" s="699">
        <v>0</v>
      </c>
      <c r="G13" s="181"/>
    </row>
    <row r="14" spans="1:7" ht="18" customHeight="1" x14ac:dyDescent="0.25">
      <c r="B14" s="181"/>
      <c r="C14" s="698">
        <v>7</v>
      </c>
      <c r="D14" s="184" t="s">
        <v>1493</v>
      </c>
      <c r="E14" s="699">
        <v>584349.57999999996</v>
      </c>
      <c r="F14" s="700"/>
      <c r="G14" s="181"/>
    </row>
    <row r="15" spans="1:7" ht="18" customHeight="1" x14ac:dyDescent="0.25">
      <c r="B15" s="181"/>
      <c r="C15" s="698">
        <v>8</v>
      </c>
      <c r="D15" s="184" t="s">
        <v>1494</v>
      </c>
      <c r="E15" s="699">
        <v>0</v>
      </c>
      <c r="F15" s="699">
        <v>0</v>
      </c>
      <c r="G15" s="181"/>
    </row>
    <row r="16" spans="1:7" ht="18" customHeight="1" x14ac:dyDescent="0.25">
      <c r="B16" s="181"/>
      <c r="C16" s="698">
        <v>9</v>
      </c>
      <c r="D16" s="184" t="s">
        <v>1495</v>
      </c>
      <c r="E16" s="699">
        <v>0</v>
      </c>
      <c r="F16" s="699">
        <v>0</v>
      </c>
      <c r="G16" s="181"/>
    </row>
    <row r="17" spans="2:7" ht="18" customHeight="1" x14ac:dyDescent="0.25">
      <c r="B17" s="181"/>
      <c r="C17" s="698">
        <v>10</v>
      </c>
      <c r="D17" s="184" t="s">
        <v>1496</v>
      </c>
      <c r="E17" s="699">
        <v>3080.06</v>
      </c>
      <c r="F17" s="699">
        <v>0</v>
      </c>
      <c r="G17" s="181"/>
    </row>
    <row r="18" spans="2:7" x14ac:dyDescent="0.25">
      <c r="B18" s="181"/>
      <c r="C18" s="695">
        <v>11</v>
      </c>
      <c r="D18" s="680" t="s">
        <v>1497</v>
      </c>
      <c r="E18" s="701"/>
      <c r="F18" s="701">
        <v>0</v>
      </c>
      <c r="G18" s="181"/>
    </row>
    <row r="19" spans="2:7" ht="27" customHeight="1" x14ac:dyDescent="0.25">
      <c r="B19" s="181"/>
      <c r="C19" s="698">
        <v>12</v>
      </c>
      <c r="D19" s="184" t="s">
        <v>1498</v>
      </c>
      <c r="E19" s="699">
        <v>0</v>
      </c>
      <c r="F19" s="699">
        <v>0</v>
      </c>
      <c r="G19" s="181"/>
    </row>
    <row r="20" spans="2:7" ht="18" customHeight="1" x14ac:dyDescent="0.25">
      <c r="B20" s="181"/>
      <c r="C20" s="698">
        <v>13</v>
      </c>
      <c r="D20" s="184" t="s">
        <v>1489</v>
      </c>
      <c r="E20" s="699">
        <v>0</v>
      </c>
      <c r="F20" s="699">
        <v>0</v>
      </c>
      <c r="G20" s="181"/>
    </row>
    <row r="21" spans="2:7" ht="18" customHeight="1" x14ac:dyDescent="0.25">
      <c r="B21" s="181"/>
      <c r="C21" s="698">
        <v>14</v>
      </c>
      <c r="D21" s="184" t="s">
        <v>1490</v>
      </c>
      <c r="E21" s="699">
        <v>0</v>
      </c>
      <c r="F21" s="699">
        <v>0</v>
      </c>
      <c r="G21" s="181"/>
    </row>
    <row r="22" spans="2:7" ht="18" customHeight="1" x14ac:dyDescent="0.25">
      <c r="B22" s="181"/>
      <c r="C22" s="698">
        <v>15</v>
      </c>
      <c r="D22" s="184" t="s">
        <v>1491</v>
      </c>
      <c r="E22" s="699">
        <v>0</v>
      </c>
      <c r="F22" s="699">
        <v>0</v>
      </c>
      <c r="G22" s="181"/>
    </row>
    <row r="23" spans="2:7" ht="30.75" customHeight="1" x14ac:dyDescent="0.25">
      <c r="B23" s="181"/>
      <c r="C23" s="698">
        <v>16</v>
      </c>
      <c r="D23" s="184" t="s">
        <v>1492</v>
      </c>
      <c r="E23" s="699">
        <v>0</v>
      </c>
      <c r="F23" s="699">
        <v>0</v>
      </c>
      <c r="G23" s="181"/>
    </row>
    <row r="24" spans="2:7" ht="18" customHeight="1" x14ac:dyDescent="0.25">
      <c r="B24" s="181"/>
      <c r="C24" s="698">
        <v>17</v>
      </c>
      <c r="D24" s="184" t="s">
        <v>1493</v>
      </c>
      <c r="E24" s="699">
        <v>0</v>
      </c>
      <c r="F24" s="700"/>
      <c r="G24" s="181"/>
    </row>
    <row r="25" spans="2:7" ht="18" customHeight="1" x14ac:dyDescent="0.25">
      <c r="B25" s="181"/>
      <c r="C25" s="698">
        <v>18</v>
      </c>
      <c r="D25" s="184" t="s">
        <v>1494</v>
      </c>
      <c r="E25" s="699">
        <v>0</v>
      </c>
      <c r="F25" s="699">
        <v>0</v>
      </c>
      <c r="G25" s="181"/>
    </row>
    <row r="26" spans="2:7" ht="18" customHeight="1" x14ac:dyDescent="0.25">
      <c r="B26" s="181"/>
      <c r="C26" s="698">
        <v>19</v>
      </c>
      <c r="D26" s="184" t="s">
        <v>1495</v>
      </c>
      <c r="E26" s="699">
        <v>0</v>
      </c>
      <c r="F26" s="699">
        <v>0</v>
      </c>
      <c r="G26" s="181"/>
    </row>
    <row r="27" spans="2:7" ht="18" customHeight="1" x14ac:dyDescent="0.25">
      <c r="B27" s="181"/>
      <c r="C27" s="698">
        <v>20</v>
      </c>
      <c r="D27" s="184" t="s">
        <v>1496</v>
      </c>
      <c r="E27" s="699">
        <v>0</v>
      </c>
      <c r="F27" s="699">
        <v>0</v>
      </c>
      <c r="G27" s="181"/>
    </row>
    <row r="28" spans="2:7" x14ac:dyDescent="0.25">
      <c r="B28" s="181"/>
      <c r="C28" s="181"/>
      <c r="D28" s="181"/>
      <c r="E28" s="181"/>
      <c r="F28" s="181"/>
      <c r="G28" s="181"/>
    </row>
    <row r="29" spans="2:7" x14ac:dyDescent="0.25">
      <c r="B29" s="181"/>
      <c r="C29" s="181"/>
      <c r="D29" s="382" t="s">
        <v>304</v>
      </c>
      <c r="E29" s="181"/>
      <c r="F29" s="181"/>
      <c r="G29" s="181"/>
    </row>
  </sheetData>
  <mergeCells count="1">
    <mergeCell ref="C2:G3"/>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30" t="s">
        <v>1499</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30" t="s">
        <v>1500</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21"/>
  <sheetViews>
    <sheetView workbookViewId="0"/>
  </sheetViews>
  <sheetFormatPr baseColWidth="10" defaultColWidth="11.42578125" defaultRowHeight="15" x14ac:dyDescent="0.25"/>
  <cols>
    <col min="1" max="1" width="12.140625" style="1" customWidth="1"/>
    <col min="2" max="2" width="3.7109375" style="1" customWidth="1"/>
    <col min="3" max="3" width="6.42578125" style="1" bestFit="1" customWidth="1"/>
    <col min="4" max="4" width="43.42578125" style="1" bestFit="1" customWidth="1"/>
    <col min="5" max="5" width="27" style="1" customWidth="1"/>
    <col min="6" max="6" width="19.85546875" style="1" customWidth="1"/>
    <col min="7" max="16384" width="11.42578125" style="1"/>
  </cols>
  <sheetData>
    <row r="2" spans="1:8" ht="15" customHeight="1" x14ac:dyDescent="0.25">
      <c r="C2" s="933" t="s">
        <v>1501</v>
      </c>
      <c r="D2" s="953"/>
      <c r="E2" s="953"/>
      <c r="F2" s="953"/>
      <c r="G2" s="953"/>
    </row>
    <row r="3" spans="1:8" ht="15" customHeight="1" x14ac:dyDescent="0.25">
      <c r="C3" s="953"/>
      <c r="D3" s="953"/>
      <c r="E3" s="953"/>
      <c r="F3" s="953"/>
      <c r="G3" s="953"/>
    </row>
    <row r="4" spans="1:8" x14ac:dyDescent="0.25">
      <c r="A4" s="54" t="s">
        <v>226</v>
      </c>
    </row>
    <row r="5" spans="1:8" ht="15.75" x14ac:dyDescent="0.25">
      <c r="A5" s="33"/>
      <c r="B5" s="181"/>
      <c r="C5" s="181"/>
      <c r="D5" s="181"/>
      <c r="E5" s="181"/>
      <c r="F5" s="181"/>
      <c r="G5" s="181"/>
      <c r="H5" s="181"/>
    </row>
    <row r="6" spans="1:8" x14ac:dyDescent="0.25">
      <c r="B6" s="181"/>
      <c r="C6" s="181"/>
      <c r="D6" s="181"/>
      <c r="E6" s="181"/>
      <c r="F6" s="181"/>
      <c r="G6" s="181"/>
      <c r="H6" s="181"/>
    </row>
    <row r="7" spans="1:8" s="69" customFormat="1" ht="23.25" customHeight="1" thickBot="1" x14ac:dyDescent="0.3">
      <c r="B7" s="526"/>
      <c r="C7" s="526"/>
      <c r="D7" s="707"/>
      <c r="E7" s="1082" t="s">
        <v>1502</v>
      </c>
      <c r="F7" s="1082"/>
      <c r="G7" s="526"/>
      <c r="H7" s="526"/>
    </row>
    <row r="8" spans="1:8" s="69" customFormat="1" ht="23.25" customHeight="1" thickBot="1" x14ac:dyDescent="0.3">
      <c r="B8" s="526"/>
      <c r="C8" s="526"/>
      <c r="D8" s="702" t="s">
        <v>1503</v>
      </c>
      <c r="E8" s="703">
        <v>2021</v>
      </c>
      <c r="F8" s="703">
        <v>2020</v>
      </c>
      <c r="G8" s="526"/>
      <c r="H8" s="526"/>
    </row>
    <row r="9" spans="1:8" s="146" customFormat="1" ht="18" customHeight="1" x14ac:dyDescent="0.25">
      <c r="B9" s="616"/>
      <c r="C9" s="616"/>
      <c r="D9" s="708" t="s">
        <v>1504</v>
      </c>
      <c r="E9" s="705">
        <v>1864315</v>
      </c>
      <c r="F9" s="705">
        <v>2048171</v>
      </c>
      <c r="G9" s="616"/>
      <c r="H9" s="616"/>
    </row>
    <row r="10" spans="1:8" s="146" customFormat="1" ht="18" customHeight="1" x14ac:dyDescent="0.25">
      <c r="B10" s="616"/>
      <c r="C10" s="616"/>
      <c r="D10" s="708" t="s">
        <v>1505</v>
      </c>
      <c r="E10" s="705">
        <v>0</v>
      </c>
      <c r="F10" s="705">
        <v>0</v>
      </c>
      <c r="G10" s="616"/>
      <c r="H10" s="616"/>
    </row>
    <row r="11" spans="1:8" s="146" customFormat="1" ht="18" customHeight="1" x14ac:dyDescent="0.25">
      <c r="B11" s="616"/>
      <c r="C11" s="616"/>
      <c r="D11" s="708" t="s">
        <v>1506</v>
      </c>
      <c r="E11" s="705">
        <v>0</v>
      </c>
      <c r="F11" s="705">
        <v>0</v>
      </c>
      <c r="G11" s="616"/>
      <c r="H11" s="616"/>
    </row>
    <row r="12" spans="1:8" s="146" customFormat="1" ht="18" customHeight="1" x14ac:dyDescent="0.25">
      <c r="B12" s="616"/>
      <c r="C12" s="616"/>
      <c r="D12" s="708" t="s">
        <v>1507</v>
      </c>
      <c r="E12" s="705">
        <v>0</v>
      </c>
      <c r="F12" s="705">
        <v>0</v>
      </c>
      <c r="G12" s="616"/>
      <c r="H12" s="616"/>
    </row>
    <row r="13" spans="1:8" s="146" customFormat="1" ht="18" customHeight="1" x14ac:dyDescent="0.25">
      <c r="B13" s="616"/>
      <c r="C13" s="616"/>
      <c r="D13" s="708" t="s">
        <v>1508</v>
      </c>
      <c r="E13" s="705">
        <v>0</v>
      </c>
      <c r="F13" s="705">
        <v>0</v>
      </c>
      <c r="G13" s="616"/>
      <c r="H13" s="616"/>
    </row>
    <row r="14" spans="1:8" s="146" customFormat="1" ht="18" customHeight="1" x14ac:dyDescent="0.25">
      <c r="B14" s="616"/>
      <c r="C14" s="616"/>
      <c r="D14" s="708" t="s">
        <v>1509</v>
      </c>
      <c r="E14" s="705">
        <v>0</v>
      </c>
      <c r="F14" s="705">
        <v>0</v>
      </c>
      <c r="G14" s="616"/>
      <c r="H14" s="616"/>
    </row>
    <row r="15" spans="1:8" s="146" customFormat="1" ht="18" customHeight="1" x14ac:dyDescent="0.25">
      <c r="B15" s="616"/>
      <c r="C15" s="616"/>
      <c r="D15" s="708" t="s">
        <v>1510</v>
      </c>
      <c r="E15" s="705">
        <v>0</v>
      </c>
      <c r="F15" s="705">
        <v>0</v>
      </c>
      <c r="G15" s="616"/>
      <c r="H15" s="616"/>
    </row>
    <row r="16" spans="1:8" s="146" customFormat="1" ht="18" customHeight="1" x14ac:dyDescent="0.25">
      <c r="B16" s="616"/>
      <c r="C16" s="616"/>
      <c r="D16" s="708" t="s">
        <v>1511</v>
      </c>
      <c r="E16" s="705">
        <v>0</v>
      </c>
      <c r="F16" s="705">
        <v>0</v>
      </c>
      <c r="G16" s="616"/>
      <c r="H16" s="616"/>
    </row>
    <row r="17" spans="2:8" s="146" customFormat="1" ht="18" customHeight="1" thickBot="1" x14ac:dyDescent="0.3">
      <c r="B17" s="616"/>
      <c r="C17" s="616"/>
      <c r="D17" s="708" t="s">
        <v>1512</v>
      </c>
      <c r="E17" s="705">
        <v>0</v>
      </c>
      <c r="F17" s="705">
        <v>0</v>
      </c>
      <c r="G17" s="616"/>
      <c r="H17" s="616"/>
    </row>
    <row r="18" spans="2:8" ht="18.75" customHeight="1" x14ac:dyDescent="0.25">
      <c r="B18" s="181"/>
      <c r="C18" s="181"/>
      <c r="D18" s="709" t="s">
        <v>348</v>
      </c>
      <c r="E18" s="710">
        <v>1864315</v>
      </c>
      <c r="F18" s="710">
        <v>2048171</v>
      </c>
      <c r="G18" s="181"/>
      <c r="H18" s="181"/>
    </row>
    <row r="19" spans="2:8" x14ac:dyDescent="0.25">
      <c r="B19" s="181"/>
      <c r="C19" s="181"/>
      <c r="D19" s="181"/>
      <c r="E19" s="181"/>
      <c r="F19" s="181"/>
      <c r="G19" s="181"/>
      <c r="H19" s="181"/>
    </row>
    <row r="20" spans="2:8" x14ac:dyDescent="0.25">
      <c r="B20" s="181"/>
      <c r="C20" s="181"/>
      <c r="D20" s="382" t="s">
        <v>304</v>
      </c>
      <c r="E20" s="181"/>
      <c r="F20" s="181"/>
      <c r="G20" s="181"/>
      <c r="H20" s="181"/>
    </row>
    <row r="21" spans="2:8" x14ac:dyDescent="0.25">
      <c r="B21" s="181"/>
      <c r="C21" s="181"/>
      <c r="D21" s="181"/>
      <c r="E21" s="181"/>
      <c r="F21" s="181"/>
      <c r="G21" s="181"/>
      <c r="H21" s="181"/>
    </row>
  </sheetData>
  <mergeCells count="2">
    <mergeCell ref="C2:G3"/>
    <mergeCell ref="E7:F7"/>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25"/>
  <sheetViews>
    <sheetView workbookViewId="0"/>
  </sheetViews>
  <sheetFormatPr baseColWidth="10" defaultColWidth="11.42578125" defaultRowHeight="15" x14ac:dyDescent="0.25"/>
  <cols>
    <col min="1" max="1" width="12.140625" style="1" customWidth="1"/>
    <col min="2" max="2" width="3.7109375" style="1" customWidth="1"/>
    <col min="3" max="3" width="6.42578125" style="1" bestFit="1" customWidth="1"/>
    <col min="4" max="4" width="30" style="1" customWidth="1"/>
    <col min="5" max="5" width="27" style="1" customWidth="1"/>
    <col min="6" max="6" width="19.85546875" style="1" customWidth="1"/>
    <col min="7" max="7" width="41.7109375" style="1" customWidth="1"/>
    <col min="8" max="16384" width="11.42578125" style="1"/>
  </cols>
  <sheetData>
    <row r="2" spans="1:8" ht="15" customHeight="1" x14ac:dyDescent="0.25">
      <c r="C2" s="933" t="s">
        <v>1513</v>
      </c>
      <c r="D2" s="953"/>
      <c r="E2" s="953"/>
      <c r="F2" s="953"/>
      <c r="G2" s="953"/>
      <c r="H2" s="953"/>
    </row>
    <row r="3" spans="1:8" ht="15" customHeight="1" x14ac:dyDescent="0.25">
      <c r="C3" s="953"/>
      <c r="D3" s="953"/>
      <c r="E3" s="953"/>
      <c r="F3" s="953"/>
      <c r="G3" s="953"/>
      <c r="H3" s="953"/>
    </row>
    <row r="4" spans="1:8" x14ac:dyDescent="0.25">
      <c r="A4" s="54" t="s">
        <v>226</v>
      </c>
    </row>
    <row r="5" spans="1:8" ht="15.75" x14ac:dyDescent="0.25">
      <c r="A5" s="33" t="s">
        <v>146</v>
      </c>
      <c r="C5" s="2"/>
      <c r="D5" s="2"/>
      <c r="E5" s="2"/>
      <c r="F5" s="2"/>
      <c r="G5" s="2"/>
      <c r="H5" s="2"/>
    </row>
    <row r="6" spans="1:8" x14ac:dyDescent="0.25">
      <c r="C6" s="2"/>
      <c r="D6" s="2"/>
      <c r="E6" s="2"/>
      <c r="F6" s="2"/>
      <c r="G6" s="2"/>
      <c r="H6" s="2"/>
    </row>
    <row r="7" spans="1:8" x14ac:dyDescent="0.25">
      <c r="C7" s="92"/>
      <c r="D7" s="92"/>
      <c r="E7" s="93" t="s">
        <v>240</v>
      </c>
      <c r="F7" s="93" t="s">
        <v>241</v>
      </c>
      <c r="G7" s="93" t="s">
        <v>242</v>
      </c>
      <c r="H7" s="2"/>
    </row>
    <row r="8" spans="1:8" s="2" customFormat="1" ht="34.5" customHeight="1" thickBot="1" x14ac:dyDescent="0.3">
      <c r="A8" s="181"/>
      <c r="B8" s="181"/>
      <c r="C8" s="711"/>
      <c r="D8" s="711"/>
      <c r="E8" s="1067" t="s">
        <v>1514</v>
      </c>
      <c r="F8" s="1067"/>
      <c r="G8" s="1067"/>
    </row>
    <row r="9" spans="1:8" s="2" customFormat="1" ht="29.25" customHeight="1" thickBot="1" x14ac:dyDescent="0.3">
      <c r="A9" s="181"/>
      <c r="B9" s="181"/>
      <c r="C9" s="711"/>
      <c r="D9" s="711"/>
      <c r="E9" s="1083" t="s">
        <v>1515</v>
      </c>
      <c r="F9" s="1083"/>
      <c r="G9" s="1080" t="s">
        <v>1516</v>
      </c>
    </row>
    <row r="10" spans="1:8" s="2" customFormat="1" ht="37.5" customHeight="1" thickBot="1" x14ac:dyDescent="0.3">
      <c r="A10" s="181"/>
      <c r="B10" s="181"/>
      <c r="C10" s="712"/>
      <c r="D10" s="711"/>
      <c r="E10" s="713"/>
      <c r="F10" s="714" t="s">
        <v>1517</v>
      </c>
      <c r="G10" s="1080"/>
    </row>
    <row r="11" spans="1:8" s="2" customFormat="1" x14ac:dyDescent="0.25">
      <c r="A11" s="181"/>
      <c r="B11" s="181"/>
      <c r="C11" s="715">
        <v>1</v>
      </c>
      <c r="D11" s="706" t="s">
        <v>1518</v>
      </c>
      <c r="E11" s="716">
        <v>4339886</v>
      </c>
      <c r="F11" s="716">
        <v>627209.60000000009</v>
      </c>
      <c r="G11" s="716">
        <v>0</v>
      </c>
    </row>
    <row r="12" spans="1:8" s="34" customFormat="1" ht="16.5" customHeight="1" x14ac:dyDescent="0.2">
      <c r="A12" s="398"/>
      <c r="B12" s="398"/>
      <c r="C12" s="717">
        <v>2</v>
      </c>
      <c r="D12" s="657" t="s">
        <v>1519</v>
      </c>
      <c r="E12" s="718">
        <v>3100000</v>
      </c>
      <c r="F12" s="718">
        <v>627209.60000000009</v>
      </c>
      <c r="G12" s="718">
        <v>0</v>
      </c>
    </row>
    <row r="13" spans="1:8" s="24" customFormat="1" ht="16.5" customHeight="1" x14ac:dyDescent="0.2">
      <c r="A13" s="398"/>
      <c r="B13" s="398"/>
      <c r="C13" s="717">
        <v>3</v>
      </c>
      <c r="D13" s="704" t="s">
        <v>1520</v>
      </c>
      <c r="E13" s="718">
        <v>3100000</v>
      </c>
      <c r="F13" s="718">
        <v>627209.60000000009</v>
      </c>
      <c r="G13" s="718">
        <v>0</v>
      </c>
      <c r="H13" s="34"/>
    </row>
    <row r="14" spans="1:8" s="24" customFormat="1" ht="16.5" customHeight="1" x14ac:dyDescent="0.2">
      <c r="A14" s="398"/>
      <c r="B14" s="398"/>
      <c r="C14" s="717">
        <v>4</v>
      </c>
      <c r="D14" s="704" t="s">
        <v>1521</v>
      </c>
      <c r="E14" s="718">
        <v>0</v>
      </c>
      <c r="F14" s="718">
        <v>0</v>
      </c>
      <c r="G14" s="718">
        <v>0</v>
      </c>
      <c r="H14" s="34"/>
    </row>
    <row r="15" spans="1:8" s="24" customFormat="1" ht="16.5" customHeight="1" x14ac:dyDescent="0.2">
      <c r="A15" s="398"/>
      <c r="B15" s="398"/>
      <c r="C15" s="717">
        <v>5</v>
      </c>
      <c r="D15" s="704" t="s">
        <v>1522</v>
      </c>
      <c r="E15" s="718">
        <v>0</v>
      </c>
      <c r="F15" s="718">
        <v>0</v>
      </c>
      <c r="G15" s="718">
        <v>0</v>
      </c>
      <c r="H15" s="34"/>
    </row>
    <row r="16" spans="1:8" s="24" customFormat="1" ht="16.5" customHeight="1" x14ac:dyDescent="0.2">
      <c r="A16" s="398"/>
      <c r="B16" s="398"/>
      <c r="C16" s="717">
        <v>6</v>
      </c>
      <c r="D16" s="704" t="s">
        <v>1523</v>
      </c>
      <c r="E16" s="718">
        <v>0</v>
      </c>
      <c r="F16" s="718">
        <v>0</v>
      </c>
      <c r="G16" s="718">
        <v>0</v>
      </c>
      <c r="H16" s="34"/>
    </row>
    <row r="17" spans="1:8" s="24" customFormat="1" ht="16.5" customHeight="1" x14ac:dyDescent="0.2">
      <c r="A17" s="398"/>
      <c r="B17" s="398"/>
      <c r="C17" s="717">
        <v>7</v>
      </c>
      <c r="D17" s="657" t="s">
        <v>1524</v>
      </c>
      <c r="E17" s="718">
        <v>1239886</v>
      </c>
      <c r="F17" s="718">
        <v>0</v>
      </c>
      <c r="G17" s="718">
        <v>0</v>
      </c>
      <c r="H17" s="34"/>
    </row>
    <row r="18" spans="1:8" s="24" customFormat="1" ht="16.5" customHeight="1" x14ac:dyDescent="0.2">
      <c r="A18" s="398"/>
      <c r="B18" s="398"/>
      <c r="C18" s="717">
        <v>8</v>
      </c>
      <c r="D18" s="704" t="s">
        <v>1525</v>
      </c>
      <c r="E18" s="718">
        <v>0</v>
      </c>
      <c r="F18" s="718">
        <v>0</v>
      </c>
      <c r="G18" s="718">
        <v>0</v>
      </c>
      <c r="H18" s="34"/>
    </row>
    <row r="19" spans="1:8" s="24" customFormat="1" ht="16.5" customHeight="1" x14ac:dyDescent="0.2">
      <c r="A19" s="398"/>
      <c r="B19" s="398"/>
      <c r="C19" s="717">
        <v>9</v>
      </c>
      <c r="D19" s="704" t="s">
        <v>1526</v>
      </c>
      <c r="E19" s="718">
        <v>0</v>
      </c>
      <c r="F19" s="718">
        <v>0</v>
      </c>
      <c r="G19" s="718">
        <v>0</v>
      </c>
      <c r="H19" s="34"/>
    </row>
    <row r="20" spans="1:8" s="24" customFormat="1" ht="16.5" customHeight="1" x14ac:dyDescent="0.2">
      <c r="A20" s="398"/>
      <c r="B20" s="398"/>
      <c r="C20" s="717">
        <v>10</v>
      </c>
      <c r="D20" s="704" t="s">
        <v>1527</v>
      </c>
      <c r="E20" s="718">
        <v>0</v>
      </c>
      <c r="F20" s="718">
        <v>0</v>
      </c>
      <c r="G20" s="718">
        <v>0</v>
      </c>
      <c r="H20" s="34"/>
    </row>
    <row r="21" spans="1:8" s="24" customFormat="1" ht="16.5" customHeight="1" x14ac:dyDescent="0.2">
      <c r="A21" s="398"/>
      <c r="B21" s="398"/>
      <c r="C21" s="717">
        <v>11</v>
      </c>
      <c r="D21" s="704" t="s">
        <v>1528</v>
      </c>
      <c r="E21" s="718">
        <v>1239886</v>
      </c>
      <c r="F21" s="718">
        <v>0</v>
      </c>
      <c r="G21" s="718">
        <v>0</v>
      </c>
      <c r="H21" s="34"/>
    </row>
    <row r="22" spans="1:8" s="24" customFormat="1" ht="16.5" customHeight="1" x14ac:dyDescent="0.2">
      <c r="A22" s="398"/>
      <c r="B22" s="398"/>
      <c r="C22" s="717">
        <v>12</v>
      </c>
      <c r="D22" s="704" t="s">
        <v>1523</v>
      </c>
      <c r="E22" s="718">
        <v>0</v>
      </c>
      <c r="F22" s="718">
        <v>0</v>
      </c>
      <c r="G22" s="718">
        <v>0</v>
      </c>
      <c r="H22" s="34"/>
    </row>
    <row r="23" spans="1:8" x14ac:dyDescent="0.25">
      <c r="A23" s="181"/>
      <c r="B23" s="181"/>
      <c r="C23" s="181"/>
      <c r="D23" s="181"/>
      <c r="E23" s="181"/>
      <c r="F23" s="181"/>
      <c r="G23" s="181"/>
      <c r="H23" s="2"/>
    </row>
    <row r="24" spans="1:8" x14ac:dyDescent="0.25">
      <c r="A24" s="181"/>
      <c r="B24" s="181"/>
      <c r="C24" s="181"/>
      <c r="D24" s="382" t="s">
        <v>304</v>
      </c>
      <c r="E24" s="719"/>
      <c r="F24" s="719"/>
      <c r="G24" s="719"/>
      <c r="H24" s="2"/>
    </row>
    <row r="25" spans="1:8" x14ac:dyDescent="0.25">
      <c r="A25" s="181"/>
      <c r="B25" s="181"/>
      <c r="C25" s="181"/>
      <c r="D25" s="181"/>
      <c r="E25" s="181"/>
      <c r="F25" s="181"/>
      <c r="G25" s="181"/>
      <c r="H25" s="2"/>
    </row>
  </sheetData>
  <mergeCells count="4">
    <mergeCell ref="E8:G8"/>
    <mergeCell ref="E9:F9"/>
    <mergeCell ref="G9:G10"/>
    <mergeCell ref="C2:H3"/>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30" t="s">
        <v>1529</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1"/>
  <sheetViews>
    <sheetView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5.5703125" style="1" customWidth="1"/>
    <col min="5" max="5" width="32.5703125" style="1" customWidth="1"/>
    <col min="6" max="6" width="17.42578125" style="1" customWidth="1"/>
    <col min="7" max="7" width="14.5703125" style="1" customWidth="1"/>
    <col min="8" max="8" width="16.7109375" style="1" customWidth="1"/>
    <col min="9" max="9" width="11.42578125" style="1"/>
    <col min="10" max="10" width="23.85546875" style="1" customWidth="1"/>
    <col min="11" max="16384" width="11.42578125" style="1"/>
  </cols>
  <sheetData>
    <row r="2" spans="1:11" ht="15" customHeight="1" x14ac:dyDescent="0.25">
      <c r="C2" s="953" t="s">
        <v>1530</v>
      </c>
      <c r="D2" s="953"/>
      <c r="E2" s="953"/>
      <c r="F2" s="953"/>
      <c r="G2" s="953"/>
      <c r="H2" s="953"/>
      <c r="I2" s="953"/>
      <c r="J2" s="953"/>
      <c r="K2" s="953"/>
    </row>
    <row r="3" spans="1:11" ht="15" customHeight="1" x14ac:dyDescent="0.25">
      <c r="C3" s="953"/>
      <c r="D3" s="953"/>
      <c r="E3" s="953"/>
      <c r="F3" s="953"/>
      <c r="G3" s="953"/>
      <c r="H3" s="953"/>
      <c r="I3" s="953"/>
      <c r="J3" s="953"/>
      <c r="K3" s="953"/>
    </row>
    <row r="4" spans="1:11" x14ac:dyDescent="0.25">
      <c r="A4" s="54" t="s">
        <v>226</v>
      </c>
    </row>
    <row r="5" spans="1:11" ht="15.75" x14ac:dyDescent="0.25">
      <c r="A5" s="33" t="s">
        <v>151</v>
      </c>
      <c r="C5" s="2"/>
      <c r="D5" s="2"/>
      <c r="E5" s="2"/>
      <c r="F5" s="2"/>
      <c r="G5" s="2"/>
      <c r="H5" s="2"/>
      <c r="I5" s="2"/>
    </row>
    <row r="6" spans="1:11" x14ac:dyDescent="0.25">
      <c r="D6" s="2"/>
      <c r="E6" s="2"/>
      <c r="F6" s="2"/>
      <c r="G6" s="82"/>
      <c r="H6" s="2"/>
      <c r="I6" s="2"/>
      <c r="J6" s="2"/>
    </row>
    <row r="7" spans="1:11" s="24" customFormat="1" ht="26.25" customHeight="1" thickBot="1" x14ac:dyDescent="0.25">
      <c r="A7" s="83"/>
      <c r="B7" s="83"/>
      <c r="C7" s="720"/>
      <c r="D7" s="398"/>
      <c r="E7" s="721"/>
      <c r="F7" s="957" t="s">
        <v>1531</v>
      </c>
      <c r="G7" s="1084" t="s">
        <v>1532</v>
      </c>
      <c r="H7" s="1084"/>
      <c r="I7" s="1084"/>
      <c r="J7" s="1084"/>
    </row>
    <row r="8" spans="1:11" s="24" customFormat="1" ht="39.75" customHeight="1" thickBot="1" x14ac:dyDescent="0.25">
      <c r="A8" s="83"/>
      <c r="B8" s="83"/>
      <c r="C8" s="720"/>
      <c r="D8" s="398"/>
      <c r="E8" s="721"/>
      <c r="F8" s="957"/>
      <c r="G8" s="311"/>
      <c r="H8" s="722" t="s">
        <v>1533</v>
      </c>
      <c r="I8" s="1085" t="s">
        <v>1534</v>
      </c>
      <c r="J8" s="1085"/>
    </row>
    <row r="9" spans="1:11" s="24" customFormat="1" ht="36.75" customHeight="1" thickBot="1" x14ac:dyDescent="0.25">
      <c r="C9" s="398"/>
      <c r="D9" s="398"/>
      <c r="E9" s="721"/>
      <c r="F9" s="957"/>
      <c r="G9" s="730"/>
      <c r="H9" s="731"/>
      <c r="I9" s="731"/>
      <c r="J9" s="731" t="s">
        <v>1535</v>
      </c>
    </row>
    <row r="10" spans="1:11" ht="24.75" customHeight="1" x14ac:dyDescent="0.25">
      <c r="C10" s="181"/>
      <c r="D10" s="728"/>
      <c r="E10" s="723"/>
      <c r="F10" s="724" t="s">
        <v>240</v>
      </c>
      <c r="G10" s="724" t="s">
        <v>241</v>
      </c>
      <c r="H10" s="724" t="s">
        <v>242</v>
      </c>
      <c r="I10" s="724" t="s">
        <v>243</v>
      </c>
      <c r="J10" s="724" t="s">
        <v>244</v>
      </c>
    </row>
    <row r="11" spans="1:11" s="24" customFormat="1" ht="16.5" customHeight="1" x14ac:dyDescent="0.2">
      <c r="C11" s="398"/>
      <c r="D11" s="729">
        <v>1</v>
      </c>
      <c r="E11" s="725" t="s">
        <v>1364</v>
      </c>
      <c r="F11" s="185">
        <v>37243625.016000003</v>
      </c>
      <c r="G11" s="185">
        <v>22967451.285</v>
      </c>
      <c r="H11" s="185">
        <v>20364529.285</v>
      </c>
      <c r="I11" s="185">
        <v>2602922</v>
      </c>
      <c r="J11" s="185">
        <v>0</v>
      </c>
    </row>
    <row r="12" spans="1:11" s="24" customFormat="1" ht="16.5" customHeight="1" x14ac:dyDescent="0.2">
      <c r="C12" s="398"/>
      <c r="D12" s="729">
        <v>2</v>
      </c>
      <c r="E12" s="725" t="s">
        <v>1536</v>
      </c>
      <c r="F12" s="185">
        <v>12697396</v>
      </c>
      <c r="G12" s="185">
        <v>0</v>
      </c>
      <c r="H12" s="185">
        <v>0</v>
      </c>
      <c r="I12" s="185">
        <v>0</v>
      </c>
      <c r="J12" s="726" t="s">
        <v>1537</v>
      </c>
    </row>
    <row r="13" spans="1:11" s="24" customFormat="1" ht="16.5" customHeight="1" x14ac:dyDescent="0.2">
      <c r="C13" s="398"/>
      <c r="D13" s="729">
        <v>3</v>
      </c>
      <c r="E13" s="725" t="s">
        <v>348</v>
      </c>
      <c r="F13" s="185">
        <v>49941021.016000003</v>
      </c>
      <c r="G13" s="185">
        <v>22967451.285</v>
      </c>
      <c r="H13" s="185">
        <v>20364529.285</v>
      </c>
      <c r="I13" s="367">
        <v>2602922</v>
      </c>
      <c r="J13" s="185">
        <v>0</v>
      </c>
    </row>
    <row r="14" spans="1:11" s="24" customFormat="1" ht="29.25" customHeight="1" x14ac:dyDescent="0.2">
      <c r="C14" s="398"/>
      <c r="D14" s="729">
        <v>4</v>
      </c>
      <c r="E14" s="184" t="s">
        <v>1538</v>
      </c>
      <c r="F14" s="185">
        <v>693444.25899999996</v>
      </c>
      <c r="G14" s="185">
        <v>302326.54399999999</v>
      </c>
      <c r="H14" s="185">
        <v>280619.54399999999</v>
      </c>
      <c r="I14" s="185">
        <v>21707</v>
      </c>
      <c r="J14" s="185">
        <v>0</v>
      </c>
    </row>
    <row r="15" spans="1:11" s="24" customFormat="1" ht="16.5" customHeight="1" x14ac:dyDescent="0.2">
      <c r="C15" s="398"/>
      <c r="D15" s="729" t="s">
        <v>1095</v>
      </c>
      <c r="E15" s="184" t="s">
        <v>1539</v>
      </c>
      <c r="F15" s="185">
        <v>682052.02436246665</v>
      </c>
      <c r="G15" s="185">
        <v>297359.77863753337</v>
      </c>
      <c r="H15" s="727"/>
      <c r="I15" s="727"/>
      <c r="J15" s="727"/>
    </row>
    <row r="16" spans="1:11" x14ac:dyDescent="0.25">
      <c r="C16" s="181"/>
      <c r="D16" s="428"/>
      <c r="E16" s="181"/>
      <c r="F16" s="181"/>
      <c r="G16" s="181"/>
      <c r="H16" s="181"/>
      <c r="I16" s="181"/>
      <c r="J16" s="181"/>
    </row>
    <row r="17" spans="3:10" x14ac:dyDescent="0.25">
      <c r="C17" s="181"/>
      <c r="D17" s="181"/>
      <c r="E17" s="382" t="s">
        <v>304</v>
      </c>
      <c r="F17" s="181"/>
      <c r="G17" s="181"/>
      <c r="H17" s="181"/>
      <c r="I17" s="181"/>
      <c r="J17" s="181"/>
    </row>
    <row r="18" spans="3:10" x14ac:dyDescent="0.25">
      <c r="C18" s="181"/>
      <c r="D18" s="181"/>
      <c r="E18" s="181"/>
      <c r="F18" s="181"/>
      <c r="G18" s="181"/>
      <c r="H18" s="181"/>
      <c r="I18" s="181"/>
      <c r="J18" s="181"/>
    </row>
    <row r="19" spans="3:10" x14ac:dyDescent="0.25">
      <c r="C19" s="181"/>
      <c r="D19" s="181"/>
      <c r="E19" s="181"/>
      <c r="F19" s="181"/>
      <c r="G19" s="181"/>
      <c r="H19" s="181"/>
      <c r="I19" s="181"/>
      <c r="J19" s="181"/>
    </row>
    <row r="20" spans="3:10" x14ac:dyDescent="0.25">
      <c r="C20" s="181"/>
      <c r="D20" s="181"/>
      <c r="E20" s="181"/>
      <c r="F20" s="181"/>
      <c r="G20" s="181"/>
      <c r="H20" s="181"/>
      <c r="I20" s="181"/>
      <c r="J20" s="181"/>
    </row>
    <row r="21" spans="3:10" x14ac:dyDescent="0.25">
      <c r="C21" s="181"/>
      <c r="D21" s="181"/>
      <c r="E21" s="181"/>
      <c r="F21" s="181"/>
      <c r="G21" s="181"/>
      <c r="H21" s="181"/>
      <c r="I21" s="181"/>
      <c r="J21" s="181"/>
    </row>
  </sheetData>
  <mergeCells count="4">
    <mergeCell ref="F7:F9"/>
    <mergeCell ref="G7:J7"/>
    <mergeCell ref="I8:J8"/>
    <mergeCell ref="C2:K3"/>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8"/>
  <sheetViews>
    <sheetView zoomScale="70" zoomScaleNormal="70" workbookViewId="0"/>
  </sheetViews>
  <sheetFormatPr baseColWidth="10" defaultColWidth="11.42578125" defaultRowHeight="15" x14ac:dyDescent="0.25"/>
  <cols>
    <col min="1" max="1" width="12.140625" style="1" customWidth="1"/>
    <col min="2" max="2" width="3.7109375" style="1" customWidth="1"/>
    <col min="3" max="3" width="5.5703125" style="1" bestFit="1" customWidth="1"/>
    <col min="4" max="4" width="47.140625" style="1" customWidth="1"/>
    <col min="5" max="10" width="20.5703125" style="1" customWidth="1"/>
    <col min="11" max="16384" width="11.42578125" style="1"/>
  </cols>
  <sheetData>
    <row r="2" spans="1:11" ht="15" customHeight="1" x14ac:dyDescent="0.25">
      <c r="C2" s="933" t="s">
        <v>1540</v>
      </c>
      <c r="D2" s="933"/>
      <c r="E2" s="933"/>
      <c r="F2" s="933"/>
      <c r="G2" s="933"/>
      <c r="H2" s="933"/>
      <c r="I2" s="933"/>
      <c r="J2" s="933"/>
      <c r="K2" s="933"/>
    </row>
    <row r="3" spans="1:11" ht="15" customHeight="1" x14ac:dyDescent="0.25">
      <c r="C3" s="933"/>
      <c r="D3" s="933"/>
      <c r="E3" s="933"/>
      <c r="F3" s="933"/>
      <c r="G3" s="933"/>
      <c r="H3" s="933"/>
      <c r="I3" s="933"/>
      <c r="J3" s="933"/>
      <c r="K3" s="933"/>
    </row>
    <row r="4" spans="1:11" x14ac:dyDescent="0.25">
      <c r="A4" s="54" t="s">
        <v>226</v>
      </c>
    </row>
    <row r="5" spans="1:11" ht="15.75" x14ac:dyDescent="0.25">
      <c r="A5" s="33" t="s">
        <v>154</v>
      </c>
      <c r="C5" s="2"/>
      <c r="D5" s="2"/>
      <c r="E5" s="2"/>
      <c r="F5" s="2"/>
      <c r="G5" s="2"/>
      <c r="H5" s="2"/>
      <c r="I5" s="2"/>
    </row>
    <row r="6" spans="1:11" ht="42.75" customHeight="1" thickBot="1" x14ac:dyDescent="0.3">
      <c r="C6" s="732"/>
      <c r="D6" s="1086" t="s">
        <v>1422</v>
      </c>
      <c r="E6" s="1088" t="s">
        <v>1541</v>
      </c>
      <c r="F6" s="1088"/>
      <c r="G6" s="1088" t="s">
        <v>1542</v>
      </c>
      <c r="H6" s="1088"/>
      <c r="I6" s="1088" t="s">
        <v>1543</v>
      </c>
      <c r="J6" s="1088"/>
    </row>
    <row r="7" spans="1:11" ht="26.25" thickBot="1" x14ac:dyDescent="0.3">
      <c r="C7" s="733"/>
      <c r="D7" s="1086"/>
      <c r="E7" s="734" t="s">
        <v>1254</v>
      </c>
      <c r="F7" s="734" t="s">
        <v>1041</v>
      </c>
      <c r="G7" s="734" t="s">
        <v>1254</v>
      </c>
      <c r="H7" s="734" t="s">
        <v>1041</v>
      </c>
      <c r="I7" s="734" t="s">
        <v>1230</v>
      </c>
      <c r="J7" s="734" t="s">
        <v>1544</v>
      </c>
    </row>
    <row r="8" spans="1:11" ht="15.75" thickBot="1" x14ac:dyDescent="0.3">
      <c r="C8" s="733"/>
      <c r="D8" s="1087"/>
      <c r="E8" s="735" t="s">
        <v>240</v>
      </c>
      <c r="F8" s="735" t="s">
        <v>241</v>
      </c>
      <c r="G8" s="735" t="s">
        <v>242</v>
      </c>
      <c r="H8" s="735" t="s">
        <v>243</v>
      </c>
      <c r="I8" s="735" t="s">
        <v>244</v>
      </c>
      <c r="J8" s="735" t="s">
        <v>307</v>
      </c>
    </row>
    <row r="9" spans="1:11" ht="24" customHeight="1" x14ac:dyDescent="0.25">
      <c r="C9" s="736">
        <v>1</v>
      </c>
      <c r="D9" s="737" t="s">
        <v>1425</v>
      </c>
      <c r="E9" s="738">
        <v>20791247.84</v>
      </c>
      <c r="F9" s="738">
        <v>34</v>
      </c>
      <c r="G9" s="738">
        <v>25850364.532000002</v>
      </c>
      <c r="H9" s="738">
        <v>160405.14600000001</v>
      </c>
      <c r="I9" s="738">
        <v>52.104999999999997</v>
      </c>
      <c r="J9" s="739">
        <v>2.0032086956684937E-6</v>
      </c>
    </row>
    <row r="10" spans="1:11" ht="24" customHeight="1" x14ac:dyDescent="0.25">
      <c r="C10" s="740">
        <v>2</v>
      </c>
      <c r="D10" s="373" t="s">
        <v>1426</v>
      </c>
      <c r="E10" s="559">
        <v>9404925.2620000001</v>
      </c>
      <c r="F10" s="559">
        <v>2162049.1329999999</v>
      </c>
      <c r="G10" s="559">
        <v>9421952.6209999993</v>
      </c>
      <c r="H10" s="559">
        <v>452086.72</v>
      </c>
      <c r="I10" s="559">
        <v>116.98099999999999</v>
      </c>
      <c r="J10" s="741">
        <v>1.1847329746222447E-5</v>
      </c>
    </row>
    <row r="11" spans="1:11" ht="24" customHeight="1" x14ac:dyDescent="0.25">
      <c r="C11" s="740">
        <v>3</v>
      </c>
      <c r="D11" s="373" t="s">
        <v>1427</v>
      </c>
      <c r="E11" s="559">
        <v>705992.56700000004</v>
      </c>
      <c r="F11" s="559">
        <v>340610.68800000002</v>
      </c>
      <c r="G11" s="559">
        <v>755698.125</v>
      </c>
      <c r="H11" s="559">
        <v>150941.94200000001</v>
      </c>
      <c r="I11" s="559">
        <v>171997.133</v>
      </c>
      <c r="J11" s="741">
        <v>0.18970828585717026</v>
      </c>
    </row>
    <row r="12" spans="1:11" ht="24" customHeight="1" x14ac:dyDescent="0.25">
      <c r="C12" s="740">
        <v>4</v>
      </c>
      <c r="D12" s="373" t="s">
        <v>1428</v>
      </c>
      <c r="E12" s="559">
        <v>0</v>
      </c>
      <c r="F12" s="559">
        <v>0</v>
      </c>
      <c r="G12" s="559">
        <v>0</v>
      </c>
      <c r="H12" s="559">
        <v>0</v>
      </c>
      <c r="I12" s="559">
        <v>0</v>
      </c>
      <c r="J12" s="741" t="s">
        <v>287</v>
      </c>
    </row>
    <row r="13" spans="1:11" ht="24" customHeight="1" x14ac:dyDescent="0.25">
      <c r="C13" s="740">
        <v>5</v>
      </c>
      <c r="D13" s="373" t="s">
        <v>1236</v>
      </c>
      <c r="E13" s="559">
        <v>0</v>
      </c>
      <c r="F13" s="559">
        <v>0</v>
      </c>
      <c r="G13" s="559">
        <v>0</v>
      </c>
      <c r="H13" s="559">
        <v>0</v>
      </c>
      <c r="I13" s="559">
        <v>0</v>
      </c>
      <c r="J13" s="741" t="s">
        <v>287</v>
      </c>
    </row>
    <row r="14" spans="1:11" ht="24" customHeight="1" x14ac:dyDescent="0.25">
      <c r="C14" s="740">
        <v>6</v>
      </c>
      <c r="D14" s="373" t="s">
        <v>1100</v>
      </c>
      <c r="E14" s="559">
        <v>1040348.983</v>
      </c>
      <c r="F14" s="559">
        <v>857208.22900000005</v>
      </c>
      <c r="G14" s="559">
        <v>1456115.497</v>
      </c>
      <c r="H14" s="559">
        <v>30543.644</v>
      </c>
      <c r="I14" s="559">
        <v>749102.38299999991</v>
      </c>
      <c r="J14" s="741">
        <v>0.50388307739198157</v>
      </c>
    </row>
    <row r="15" spans="1:11" ht="24" customHeight="1" x14ac:dyDescent="0.25">
      <c r="C15" s="740">
        <v>7</v>
      </c>
      <c r="D15" s="373" t="s">
        <v>1106</v>
      </c>
      <c r="E15" s="559">
        <v>15483196.551000001</v>
      </c>
      <c r="F15" s="559">
        <v>6126382.1119999997</v>
      </c>
      <c r="G15" s="559">
        <v>10876824.6</v>
      </c>
      <c r="H15" s="559">
        <v>1688849.6170000001</v>
      </c>
      <c r="I15" s="559">
        <v>11615182.931</v>
      </c>
      <c r="J15" s="741">
        <v>0.92435811484638941</v>
      </c>
    </row>
    <row r="16" spans="1:11" ht="24" customHeight="1" x14ac:dyDescent="0.25">
      <c r="C16" s="740">
        <v>8</v>
      </c>
      <c r="D16" s="373" t="s">
        <v>1545</v>
      </c>
      <c r="E16" s="559">
        <v>6799043.4610000001</v>
      </c>
      <c r="F16" s="559">
        <v>3406047.7459999998</v>
      </c>
      <c r="G16" s="559">
        <v>5480046.4100000001</v>
      </c>
      <c r="H16" s="559">
        <v>417800.353</v>
      </c>
      <c r="I16" s="559">
        <v>4077214.0209999997</v>
      </c>
      <c r="J16" s="741">
        <v>0.6913055195971356</v>
      </c>
    </row>
    <row r="17" spans="3:10" ht="24" customHeight="1" x14ac:dyDescent="0.25">
      <c r="C17" s="740">
        <v>9</v>
      </c>
      <c r="D17" s="373" t="s">
        <v>1102</v>
      </c>
      <c r="E17" s="559">
        <v>15544489.348999999</v>
      </c>
      <c r="F17" s="559">
        <v>131468.74900000001</v>
      </c>
      <c r="G17" s="559">
        <v>15531247.499</v>
      </c>
      <c r="H17" s="559">
        <v>57682.264000000003</v>
      </c>
      <c r="I17" s="559">
        <v>5485426.8569999998</v>
      </c>
      <c r="J17" s="741">
        <v>0.35187963127651944</v>
      </c>
    </row>
    <row r="18" spans="3:10" ht="24" customHeight="1" x14ac:dyDescent="0.25">
      <c r="C18" s="740">
        <v>10</v>
      </c>
      <c r="D18" s="373" t="s">
        <v>1108</v>
      </c>
      <c r="E18" s="559">
        <v>460695.745</v>
      </c>
      <c r="F18" s="559">
        <v>105932.887</v>
      </c>
      <c r="G18" s="559">
        <v>437132.09600000002</v>
      </c>
      <c r="H18" s="559">
        <v>26708.182000000001</v>
      </c>
      <c r="I18" s="559">
        <v>505519.00099999999</v>
      </c>
      <c r="J18" s="741">
        <v>1.0898557649622655</v>
      </c>
    </row>
    <row r="19" spans="3:10" ht="24" customHeight="1" x14ac:dyDescent="0.25">
      <c r="C19" s="740">
        <v>11</v>
      </c>
      <c r="D19" s="373" t="s">
        <v>1238</v>
      </c>
      <c r="E19" s="559">
        <v>667122.52399999998</v>
      </c>
      <c r="F19" s="559">
        <v>570734.86600000004</v>
      </c>
      <c r="G19" s="559">
        <v>658618.43999999994</v>
      </c>
      <c r="H19" s="559">
        <v>218753.54699999999</v>
      </c>
      <c r="I19" s="559">
        <v>1316057.9809999999</v>
      </c>
      <c r="J19" s="741">
        <v>1.5000000005698837</v>
      </c>
    </row>
    <row r="20" spans="3:10" ht="24" customHeight="1" x14ac:dyDescent="0.25">
      <c r="C20" s="740">
        <v>12</v>
      </c>
      <c r="D20" s="373" t="s">
        <v>1094</v>
      </c>
      <c r="E20" s="559">
        <v>39773.120000000003</v>
      </c>
      <c r="F20" s="559">
        <v>0</v>
      </c>
      <c r="G20" s="559">
        <v>39773.120000000003</v>
      </c>
      <c r="H20" s="559">
        <v>0</v>
      </c>
      <c r="I20" s="559">
        <v>3977.3119999999999</v>
      </c>
      <c r="J20" s="741">
        <v>9.9999999999999992E-2</v>
      </c>
    </row>
    <row r="21" spans="3:10" ht="24" customHeight="1" x14ac:dyDescent="0.25">
      <c r="C21" s="740">
        <v>13</v>
      </c>
      <c r="D21" s="373" t="s">
        <v>1546</v>
      </c>
      <c r="E21" s="559">
        <v>115000.853</v>
      </c>
      <c r="F21" s="559">
        <v>67102.243000000002</v>
      </c>
      <c r="G21" s="559">
        <v>115000.853</v>
      </c>
      <c r="H21" s="559">
        <v>11478.014999999999</v>
      </c>
      <c r="I21" s="559">
        <v>39517.762000000002</v>
      </c>
      <c r="J21" s="741">
        <v>0.31244556995876971</v>
      </c>
    </row>
    <row r="22" spans="3:10" ht="24" customHeight="1" x14ac:dyDescent="0.25">
      <c r="C22" s="740">
        <v>14</v>
      </c>
      <c r="D22" s="373" t="s">
        <v>1240</v>
      </c>
      <c r="E22" s="559">
        <v>19060.473000000002</v>
      </c>
      <c r="F22" s="559">
        <v>0</v>
      </c>
      <c r="G22" s="559">
        <v>19060.473000000002</v>
      </c>
      <c r="H22" s="559">
        <v>0</v>
      </c>
      <c r="I22" s="559">
        <v>21406.321</v>
      </c>
      <c r="J22" s="741">
        <v>1.1230739656880497</v>
      </c>
    </row>
    <row r="23" spans="3:10" ht="24" customHeight="1" x14ac:dyDescent="0.25">
      <c r="C23" s="740">
        <v>15</v>
      </c>
      <c r="D23" s="373" t="s">
        <v>1431</v>
      </c>
      <c r="E23" s="559">
        <v>930858.45700000005</v>
      </c>
      <c r="F23" s="559">
        <v>0</v>
      </c>
      <c r="G23" s="559">
        <v>930858.45700000005</v>
      </c>
      <c r="H23" s="559">
        <v>0</v>
      </c>
      <c r="I23" s="559">
        <v>1454798.0530000001</v>
      </c>
      <c r="J23" s="741">
        <v>1.562856352713998</v>
      </c>
    </row>
    <row r="24" spans="3:10" ht="24" customHeight="1" x14ac:dyDescent="0.25">
      <c r="C24" s="740">
        <v>16</v>
      </c>
      <c r="D24" s="373" t="s">
        <v>1424</v>
      </c>
      <c r="E24" s="559">
        <v>4835749.9809999997</v>
      </c>
      <c r="F24" s="559">
        <v>7124.9279999999999</v>
      </c>
      <c r="G24" s="559">
        <v>4835749.9809999997</v>
      </c>
      <c r="H24" s="559">
        <v>7124.9279999999999</v>
      </c>
      <c r="I24" s="559">
        <v>4993158.5160000008</v>
      </c>
      <c r="J24" s="741">
        <v>1.0310318994035368</v>
      </c>
    </row>
    <row r="25" spans="3:10" s="76" customFormat="1" ht="29.25" customHeight="1" x14ac:dyDescent="0.25">
      <c r="C25" s="742">
        <v>17</v>
      </c>
      <c r="D25" s="563" t="s">
        <v>960</v>
      </c>
      <c r="E25" s="561">
        <v>76837505.165999994</v>
      </c>
      <c r="F25" s="561">
        <v>13774695.582</v>
      </c>
      <c r="G25" s="561">
        <v>76408442.704999998</v>
      </c>
      <c r="H25" s="561">
        <v>3222374.358</v>
      </c>
      <c r="I25" s="561">
        <v>30433527.357000001</v>
      </c>
      <c r="J25" s="743">
        <v>0.38218278399583028</v>
      </c>
    </row>
    <row r="26" spans="3:10" x14ac:dyDescent="0.25">
      <c r="C26" s="181"/>
      <c r="D26" s="181"/>
      <c r="E26" s="181"/>
      <c r="F26" s="181"/>
      <c r="G26" s="181"/>
      <c r="H26" s="181"/>
      <c r="I26" s="181"/>
      <c r="J26" s="181"/>
    </row>
    <row r="27" spans="3:10" x14ac:dyDescent="0.25">
      <c r="C27" s="181"/>
      <c r="D27" s="382" t="s">
        <v>304</v>
      </c>
      <c r="E27" s="181"/>
      <c r="F27" s="181"/>
      <c r="G27" s="181"/>
      <c r="H27" s="181"/>
      <c r="I27" s="181"/>
      <c r="J27" s="181"/>
    </row>
    <row r="28" spans="3:10" x14ac:dyDescent="0.25">
      <c r="C28" s="181"/>
      <c r="D28" s="181"/>
      <c r="E28" s="181"/>
      <c r="F28" s="181"/>
      <c r="G28" s="181"/>
      <c r="H28" s="181"/>
      <c r="I28" s="181"/>
      <c r="J28" s="181"/>
    </row>
  </sheetData>
  <mergeCells count="5">
    <mergeCell ref="D6:D8"/>
    <mergeCell ref="E6:F6"/>
    <mergeCell ref="G6:H6"/>
    <mergeCell ref="I6:J6"/>
    <mergeCell ref="C2:K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4"/>
  <sheetViews>
    <sheetView zoomScale="85" zoomScaleNormal="85" workbookViewId="0"/>
  </sheetViews>
  <sheetFormatPr baseColWidth="10" defaultColWidth="11.42578125" defaultRowHeight="15" x14ac:dyDescent="0.25"/>
  <cols>
    <col min="1" max="1" width="12.140625" style="1" customWidth="1"/>
    <col min="2" max="2" width="3.7109375" style="1" customWidth="1"/>
    <col min="3" max="3" width="5.5703125" style="2" bestFit="1" customWidth="1"/>
    <col min="4" max="4" width="64" style="2" customWidth="1"/>
    <col min="5" max="5" width="20" style="2" customWidth="1"/>
    <col min="6" max="6" width="18.7109375" style="2" customWidth="1"/>
    <col min="7" max="8" width="19.28515625" style="2" customWidth="1"/>
    <col min="9" max="9" width="18.7109375" style="2" customWidth="1"/>
    <col min="10" max="10" width="19" style="2" customWidth="1"/>
    <col min="11" max="11" width="20.28515625" style="2" customWidth="1"/>
    <col min="12" max="16384" width="11.42578125" style="2"/>
  </cols>
  <sheetData>
    <row r="2" spans="1:12" x14ac:dyDescent="0.25">
      <c r="C2" s="933" t="s">
        <v>305</v>
      </c>
      <c r="D2" s="933"/>
      <c r="E2" s="933"/>
      <c r="F2" s="933"/>
      <c r="G2" s="933"/>
      <c r="H2" s="933"/>
      <c r="I2" s="933"/>
      <c r="J2" s="933"/>
      <c r="K2" s="933"/>
      <c r="L2" s="933"/>
    </row>
    <row r="3" spans="1:12" x14ac:dyDescent="0.25">
      <c r="C3" s="933"/>
      <c r="D3" s="933"/>
      <c r="E3" s="933"/>
      <c r="F3" s="933"/>
      <c r="G3" s="933"/>
      <c r="H3" s="933"/>
      <c r="I3" s="933"/>
      <c r="J3" s="933"/>
      <c r="K3" s="933"/>
      <c r="L3" s="933"/>
    </row>
    <row r="4" spans="1:12" x14ac:dyDescent="0.25">
      <c r="A4" s="55" t="s">
        <v>226</v>
      </c>
    </row>
    <row r="5" spans="1:12" ht="15.75" x14ac:dyDescent="0.25">
      <c r="A5" s="33" t="s">
        <v>306</v>
      </c>
      <c r="D5" s="26"/>
      <c r="E5" s="26"/>
      <c r="F5" s="26"/>
      <c r="G5" s="26"/>
      <c r="H5" s="26"/>
      <c r="I5" s="26"/>
      <c r="J5" s="26"/>
      <c r="K5" s="26"/>
      <c r="L5" s="26"/>
    </row>
    <row r="6" spans="1:12" x14ac:dyDescent="0.25">
      <c r="C6" s="27"/>
      <c r="D6" s="28"/>
      <c r="E6" s="29" t="s">
        <v>240</v>
      </c>
      <c r="F6" s="29" t="s">
        <v>241</v>
      </c>
      <c r="G6" s="29" t="s">
        <v>242</v>
      </c>
      <c r="H6" s="29" t="s">
        <v>243</v>
      </c>
      <c r="I6" s="29" t="s">
        <v>244</v>
      </c>
      <c r="J6" s="29" t="s">
        <v>307</v>
      </c>
      <c r="K6" s="29" t="s">
        <v>308</v>
      </c>
      <c r="L6" s="26"/>
    </row>
    <row r="7" spans="1:12" ht="15.75" thickBot="1" x14ac:dyDescent="0.3">
      <c r="C7" s="30"/>
      <c r="D7" s="31"/>
      <c r="E7" s="62"/>
      <c r="F7" s="62"/>
      <c r="G7" s="934" t="s">
        <v>309</v>
      </c>
      <c r="H7" s="935"/>
      <c r="I7" s="935"/>
      <c r="J7" s="935"/>
      <c r="K7" s="935"/>
      <c r="L7" s="26"/>
    </row>
    <row r="8" spans="1:12" ht="51" customHeight="1" thickBot="1" x14ac:dyDescent="0.3">
      <c r="C8" s="27"/>
      <c r="D8" s="195"/>
      <c r="E8" s="196" t="s">
        <v>310</v>
      </c>
      <c r="F8" s="196" t="s">
        <v>311</v>
      </c>
      <c r="G8" s="197" t="s">
        <v>312</v>
      </c>
      <c r="H8" s="198" t="s">
        <v>313</v>
      </c>
      <c r="I8" s="198" t="s">
        <v>314</v>
      </c>
      <c r="J8" s="198" t="s">
        <v>315</v>
      </c>
      <c r="K8" s="198" t="s">
        <v>316</v>
      </c>
      <c r="L8" s="26"/>
    </row>
    <row r="9" spans="1:12" x14ac:dyDescent="0.25">
      <c r="C9" s="27"/>
      <c r="D9" s="936" t="s">
        <v>317</v>
      </c>
      <c r="E9" s="937"/>
      <c r="F9" s="937"/>
      <c r="G9" s="937"/>
      <c r="H9" s="937"/>
      <c r="I9" s="937"/>
      <c r="J9" s="937"/>
      <c r="K9" s="937"/>
      <c r="L9" s="26"/>
    </row>
    <row r="10" spans="1:12" ht="18" customHeight="1" x14ac:dyDescent="0.25">
      <c r="C10" s="32">
        <v>1</v>
      </c>
      <c r="D10" s="199" t="s">
        <v>318</v>
      </c>
      <c r="E10" s="200">
        <v>12461399</v>
      </c>
      <c r="F10" s="200">
        <v>12458384.594000001</v>
      </c>
      <c r="G10" s="200">
        <v>12458384.594000001</v>
      </c>
      <c r="H10" s="201"/>
      <c r="I10" s="201"/>
      <c r="J10" s="200"/>
      <c r="K10" s="200"/>
      <c r="L10" s="26"/>
    </row>
    <row r="11" spans="1:12" ht="18" customHeight="1" x14ac:dyDescent="0.25">
      <c r="C11" s="32">
        <v>2</v>
      </c>
      <c r="D11" s="199" t="s">
        <v>319</v>
      </c>
      <c r="E11" s="200">
        <v>139370</v>
      </c>
      <c r="F11" s="200">
        <v>139370</v>
      </c>
      <c r="G11" s="202"/>
      <c r="H11" s="200">
        <v>139370</v>
      </c>
      <c r="I11" s="201"/>
      <c r="J11" s="200">
        <v>139370</v>
      </c>
      <c r="K11" s="200"/>
      <c r="L11" s="26"/>
    </row>
    <row r="12" spans="1:12" ht="27.75" customHeight="1" x14ac:dyDescent="0.25">
      <c r="C12" s="32">
        <v>3</v>
      </c>
      <c r="D12" s="199" t="s">
        <v>320</v>
      </c>
      <c r="E12" s="200">
        <v>145830</v>
      </c>
      <c r="F12" s="200">
        <v>93557</v>
      </c>
      <c r="G12" s="202">
        <v>88894.595319999993</v>
      </c>
      <c r="H12" s="201"/>
      <c r="I12" s="202"/>
      <c r="J12" s="200">
        <v>4662.4046800000006</v>
      </c>
      <c r="K12" s="200"/>
      <c r="L12" s="26"/>
    </row>
    <row r="13" spans="1:12" ht="18" customHeight="1" x14ac:dyDescent="0.25">
      <c r="C13" s="32">
        <v>4</v>
      </c>
      <c r="D13" s="199" t="s">
        <v>321</v>
      </c>
      <c r="E13" s="200" t="s">
        <v>287</v>
      </c>
      <c r="F13" s="200">
        <v>0</v>
      </c>
      <c r="G13" s="201"/>
      <c r="H13" s="201"/>
      <c r="I13" s="201"/>
      <c r="J13" s="200"/>
      <c r="K13" s="200"/>
      <c r="L13" s="26"/>
    </row>
    <row r="14" spans="1:12" ht="25.5" customHeight="1" x14ac:dyDescent="0.25">
      <c r="C14" s="32">
        <v>5</v>
      </c>
      <c r="D14" s="199" t="s">
        <v>322</v>
      </c>
      <c r="E14" s="200">
        <v>5436457</v>
      </c>
      <c r="F14" s="200">
        <v>4558019</v>
      </c>
      <c r="G14" s="200">
        <v>4558019</v>
      </c>
      <c r="H14" s="202"/>
      <c r="I14" s="202"/>
      <c r="J14" s="200"/>
      <c r="K14" s="200">
        <v>0</v>
      </c>
      <c r="L14" s="26"/>
    </row>
    <row r="15" spans="1:12" ht="18" customHeight="1" x14ac:dyDescent="0.25">
      <c r="C15" s="32">
        <v>6</v>
      </c>
      <c r="D15" s="199" t="s">
        <v>323</v>
      </c>
      <c r="E15" s="200">
        <v>55107348</v>
      </c>
      <c r="F15" s="200">
        <v>55222594.436999999</v>
      </c>
      <c r="G15" s="202">
        <v>54869543.436999999</v>
      </c>
      <c r="H15" s="202">
        <v>353051</v>
      </c>
      <c r="I15" s="200"/>
      <c r="J15" s="202"/>
      <c r="K15" s="202"/>
      <c r="L15" s="26"/>
    </row>
    <row r="16" spans="1:12" ht="18" customHeight="1" x14ac:dyDescent="0.25">
      <c r="C16" s="32">
        <v>7</v>
      </c>
      <c r="D16" s="199" t="s">
        <v>324</v>
      </c>
      <c r="E16" s="200">
        <v>69024</v>
      </c>
      <c r="F16" s="200">
        <v>69024</v>
      </c>
      <c r="G16" s="202"/>
      <c r="H16" s="200">
        <v>69024</v>
      </c>
      <c r="I16" s="200"/>
      <c r="J16" s="200"/>
      <c r="K16" s="200"/>
      <c r="L16" s="26"/>
    </row>
    <row r="17" spans="3:12" ht="27.75" customHeight="1" x14ac:dyDescent="0.25">
      <c r="C17" s="32">
        <v>8</v>
      </c>
      <c r="D17" s="199" t="s">
        <v>325</v>
      </c>
      <c r="E17" s="202" t="s">
        <v>287</v>
      </c>
      <c r="F17" s="202">
        <v>0</v>
      </c>
      <c r="G17" s="200"/>
      <c r="H17" s="200"/>
      <c r="I17" s="200"/>
      <c r="J17" s="202"/>
      <c r="K17" s="202">
        <v>0</v>
      </c>
      <c r="L17" s="26"/>
    </row>
    <row r="18" spans="3:12" ht="17.25" customHeight="1" x14ac:dyDescent="0.25">
      <c r="C18" s="32">
        <v>9</v>
      </c>
      <c r="D18" s="199" t="s">
        <v>326</v>
      </c>
      <c r="E18" s="200">
        <v>156235</v>
      </c>
      <c r="F18" s="200">
        <v>624838</v>
      </c>
      <c r="G18" s="200">
        <v>624838</v>
      </c>
      <c r="H18" s="200"/>
      <c r="I18" s="200"/>
      <c r="J18" s="202"/>
      <c r="K18" s="202">
        <v>0</v>
      </c>
      <c r="L18" s="26"/>
    </row>
    <row r="19" spans="3:12" ht="18" customHeight="1" x14ac:dyDescent="0.25">
      <c r="C19" s="32">
        <v>10</v>
      </c>
      <c r="D19" s="199" t="s">
        <v>327</v>
      </c>
      <c r="E19" s="200">
        <v>5356</v>
      </c>
      <c r="F19" s="200"/>
      <c r="G19" s="200"/>
      <c r="H19" s="200"/>
      <c r="I19" s="200"/>
      <c r="J19" s="202"/>
      <c r="K19" s="202"/>
      <c r="L19" s="26"/>
    </row>
    <row r="20" spans="3:12" ht="18" customHeight="1" x14ac:dyDescent="0.25">
      <c r="C20" s="32">
        <v>11</v>
      </c>
      <c r="D20" s="199" t="s">
        <v>328</v>
      </c>
      <c r="E20" s="200">
        <v>1220415</v>
      </c>
      <c r="F20" s="200">
        <v>1150933</v>
      </c>
      <c r="G20" s="200">
        <v>1150933</v>
      </c>
      <c r="H20" s="200"/>
      <c r="I20" s="200"/>
      <c r="J20" s="200"/>
      <c r="K20" s="200"/>
      <c r="L20" s="26"/>
    </row>
    <row r="21" spans="3:12" ht="18" customHeight="1" x14ac:dyDescent="0.25">
      <c r="C21" s="32">
        <v>12</v>
      </c>
      <c r="D21" s="199" t="s">
        <v>329</v>
      </c>
      <c r="E21" s="200">
        <v>461916</v>
      </c>
      <c r="F21" s="200">
        <v>154217</v>
      </c>
      <c r="G21" s="200">
        <v>28898.120155851691</v>
      </c>
      <c r="H21" s="200"/>
      <c r="I21" s="200"/>
      <c r="J21" s="202"/>
      <c r="K21" s="202">
        <v>125318.87984414831</v>
      </c>
      <c r="L21" s="26"/>
    </row>
    <row r="22" spans="3:12" ht="18" customHeight="1" x14ac:dyDescent="0.25">
      <c r="C22" s="32">
        <v>13</v>
      </c>
      <c r="D22" s="199" t="s">
        <v>330</v>
      </c>
      <c r="E22" s="200">
        <v>3511828</v>
      </c>
      <c r="F22" s="200">
        <v>3469830.4670000002</v>
      </c>
      <c r="G22" s="200">
        <v>3000946.403429694</v>
      </c>
      <c r="H22" s="200"/>
      <c r="I22" s="200"/>
      <c r="J22" s="202"/>
      <c r="K22" s="203">
        <v>468884.06357030617</v>
      </c>
      <c r="L22" s="26"/>
    </row>
    <row r="23" spans="3:12" ht="18" customHeight="1" x14ac:dyDescent="0.25">
      <c r="C23" s="32">
        <v>14</v>
      </c>
      <c r="D23" s="199" t="s">
        <v>331</v>
      </c>
      <c r="E23" s="200">
        <v>405433</v>
      </c>
      <c r="F23" s="200">
        <v>341754.15700000001</v>
      </c>
      <c r="G23" s="200">
        <v>323821.61362807977</v>
      </c>
      <c r="H23" s="200"/>
      <c r="I23" s="200"/>
      <c r="J23" s="200"/>
      <c r="K23" s="203">
        <v>17932.543371920237</v>
      </c>
      <c r="L23" s="26"/>
    </row>
    <row r="24" spans="3:12" ht="18" customHeight="1" x14ac:dyDescent="0.25">
      <c r="C24" s="32">
        <v>15</v>
      </c>
      <c r="D24" s="199" t="s">
        <v>332</v>
      </c>
      <c r="E24" s="200">
        <v>1376302</v>
      </c>
      <c r="F24" s="200">
        <v>571152</v>
      </c>
      <c r="G24" s="200">
        <v>571152</v>
      </c>
      <c r="H24" s="200"/>
      <c r="I24" s="200"/>
      <c r="J24" s="200"/>
      <c r="K24" s="200"/>
      <c r="L24" s="26"/>
    </row>
    <row r="25" spans="3:12" ht="21.75" customHeight="1" x14ac:dyDescent="0.25">
      <c r="C25" s="27"/>
      <c r="D25" s="204" t="s">
        <v>333</v>
      </c>
      <c r="E25" s="205">
        <v>80496913</v>
      </c>
      <c r="F25" s="205">
        <v>78853673.655000001</v>
      </c>
      <c r="G25" s="205">
        <v>77675430.763533622</v>
      </c>
      <c r="H25" s="205">
        <v>561445</v>
      </c>
      <c r="I25" s="205">
        <v>0</v>
      </c>
      <c r="J25" s="205">
        <v>144032.40468000001</v>
      </c>
      <c r="K25" s="205">
        <v>612135.48678637471</v>
      </c>
      <c r="L25" s="26"/>
    </row>
    <row r="26" spans="3:12" ht="9.75" customHeight="1" x14ac:dyDescent="0.25">
      <c r="C26" s="26"/>
      <c r="D26" s="206"/>
      <c r="E26" s="206"/>
      <c r="F26" s="206"/>
      <c r="G26" s="206"/>
      <c r="H26" s="206"/>
      <c r="I26" s="206"/>
      <c r="J26" s="206"/>
      <c r="K26" s="206"/>
      <c r="L26" s="26"/>
    </row>
    <row r="27" spans="3:12" x14ac:dyDescent="0.25">
      <c r="C27" s="27"/>
      <c r="D27" s="936" t="s">
        <v>334</v>
      </c>
      <c r="E27" s="936"/>
      <c r="F27" s="936"/>
      <c r="G27" s="936"/>
      <c r="H27" s="936"/>
      <c r="I27" s="936"/>
      <c r="J27" s="936"/>
      <c r="K27" s="936"/>
      <c r="L27" s="26"/>
    </row>
    <row r="28" spans="3:12" ht="17.25" customHeight="1" x14ac:dyDescent="0.25">
      <c r="C28" s="32">
        <v>1</v>
      </c>
      <c r="D28" s="207" t="s">
        <v>335</v>
      </c>
      <c r="E28" s="200">
        <v>141302</v>
      </c>
      <c r="F28" s="202">
        <v>141302</v>
      </c>
      <c r="G28" s="200"/>
      <c r="H28" s="200">
        <v>141302</v>
      </c>
      <c r="I28" s="200"/>
      <c r="J28" s="202">
        <v>141302</v>
      </c>
      <c r="K28" s="202"/>
      <c r="L28" s="26"/>
    </row>
    <row r="29" spans="3:12" ht="17.25" customHeight="1" x14ac:dyDescent="0.25">
      <c r="C29" s="32">
        <v>2</v>
      </c>
      <c r="D29" s="207" t="s">
        <v>336</v>
      </c>
      <c r="E29" s="200"/>
      <c r="F29" s="201">
        <v>0</v>
      </c>
      <c r="G29" s="200"/>
      <c r="H29" s="200"/>
      <c r="I29" s="200"/>
      <c r="J29" s="202"/>
      <c r="K29" s="202"/>
      <c r="L29" s="26"/>
    </row>
    <row r="30" spans="3:12" ht="17.25" customHeight="1" x14ac:dyDescent="0.25">
      <c r="C30" s="32">
        <v>3</v>
      </c>
      <c r="D30" s="207" t="s">
        <v>337</v>
      </c>
      <c r="E30" s="200">
        <v>72427678</v>
      </c>
      <c r="F30" s="202">
        <v>73119335.872999996</v>
      </c>
      <c r="G30" s="200"/>
      <c r="H30" s="200">
        <v>12367</v>
      </c>
      <c r="I30" s="200"/>
      <c r="J30" s="200"/>
      <c r="K30" s="200">
        <v>73106968.872999996</v>
      </c>
      <c r="L30" s="26"/>
    </row>
    <row r="31" spans="3:12" ht="17.25" customHeight="1" x14ac:dyDescent="0.25">
      <c r="C31" s="32">
        <v>4</v>
      </c>
      <c r="D31" s="207" t="s">
        <v>324</v>
      </c>
      <c r="E31" s="200">
        <v>298581</v>
      </c>
      <c r="F31" s="200">
        <v>298581</v>
      </c>
      <c r="G31" s="200"/>
      <c r="H31" s="200">
        <v>298581</v>
      </c>
      <c r="I31" s="200"/>
      <c r="J31" s="202"/>
      <c r="K31" s="202"/>
      <c r="L31" s="26"/>
    </row>
    <row r="32" spans="3:12" ht="29.25" customHeight="1" x14ac:dyDescent="0.25">
      <c r="C32" s="32">
        <v>5</v>
      </c>
      <c r="D32" s="207" t="s">
        <v>325</v>
      </c>
      <c r="E32" s="200"/>
      <c r="F32" s="202"/>
      <c r="G32" s="200"/>
      <c r="H32" s="200"/>
      <c r="I32" s="200"/>
      <c r="J32" s="202"/>
      <c r="K32" s="202"/>
      <c r="L32" s="26"/>
    </row>
    <row r="33" spans="3:12" ht="17.25" customHeight="1" x14ac:dyDescent="0.25">
      <c r="C33" s="32">
        <v>6</v>
      </c>
      <c r="D33" s="207" t="s">
        <v>338</v>
      </c>
      <c r="E33" s="200">
        <v>1472238</v>
      </c>
      <c r="F33" s="201"/>
      <c r="G33" s="200"/>
      <c r="H33" s="200"/>
      <c r="I33" s="200"/>
      <c r="J33" s="202"/>
      <c r="K33" s="202"/>
      <c r="L33" s="26"/>
    </row>
    <row r="34" spans="3:12" ht="17.25" customHeight="1" x14ac:dyDescent="0.25">
      <c r="C34" s="32">
        <v>7</v>
      </c>
      <c r="D34" s="207" t="s">
        <v>339</v>
      </c>
      <c r="E34" s="200">
        <v>418886</v>
      </c>
      <c r="F34" s="202">
        <v>414687.62900000002</v>
      </c>
      <c r="G34" s="200">
        <v>97886.831999999995</v>
      </c>
      <c r="H34" s="200"/>
      <c r="I34" s="200"/>
      <c r="J34" s="200"/>
      <c r="K34" s="200">
        <v>316800.79700000002</v>
      </c>
      <c r="L34" s="26"/>
    </row>
    <row r="35" spans="3:12" ht="17.25" customHeight="1" x14ac:dyDescent="0.25">
      <c r="C35" s="32">
        <v>8</v>
      </c>
      <c r="D35" s="207" t="s">
        <v>340</v>
      </c>
      <c r="E35" s="200">
        <v>215227</v>
      </c>
      <c r="F35" s="200">
        <v>87298.013000000006</v>
      </c>
      <c r="G35" s="200">
        <v>49396.679780000006</v>
      </c>
      <c r="H35" s="200"/>
      <c r="I35" s="200"/>
      <c r="J35" s="202"/>
      <c r="K35" s="202">
        <v>37901.33322</v>
      </c>
      <c r="L35" s="26"/>
    </row>
    <row r="36" spans="3:12" ht="17.25" customHeight="1" x14ac:dyDescent="0.25">
      <c r="C36" s="32">
        <v>9</v>
      </c>
      <c r="D36" s="207" t="s">
        <v>341</v>
      </c>
      <c r="E36" s="200">
        <v>277170</v>
      </c>
      <c r="F36" s="202">
        <v>266393.76</v>
      </c>
      <c r="G36" s="200"/>
      <c r="H36" s="206"/>
      <c r="I36" s="200"/>
      <c r="J36" s="202"/>
      <c r="K36" s="202">
        <v>266393.76</v>
      </c>
      <c r="L36" s="26"/>
    </row>
    <row r="37" spans="3:12" ht="17.25" customHeight="1" x14ac:dyDescent="0.25">
      <c r="C37" s="32">
        <v>10</v>
      </c>
      <c r="D37" s="207" t="s">
        <v>342</v>
      </c>
      <c r="E37" s="200">
        <v>726602</v>
      </c>
      <c r="F37" s="201"/>
      <c r="G37" s="200"/>
      <c r="H37" s="200"/>
      <c r="I37" s="200"/>
      <c r="J37" s="202"/>
      <c r="K37" s="202"/>
      <c r="L37" s="26"/>
    </row>
    <row r="38" spans="3:12" ht="21.75" customHeight="1" x14ac:dyDescent="0.25">
      <c r="C38" s="32">
        <v>11</v>
      </c>
      <c r="D38" s="204" t="s">
        <v>343</v>
      </c>
      <c r="E38" s="205">
        <v>75977684</v>
      </c>
      <c r="F38" s="205">
        <v>74327598.274999991</v>
      </c>
      <c r="G38" s="205">
        <v>147283.51178</v>
      </c>
      <c r="H38" s="205">
        <v>452250</v>
      </c>
      <c r="I38" s="205">
        <v>0</v>
      </c>
      <c r="J38" s="205">
        <v>141302</v>
      </c>
      <c r="K38" s="205">
        <v>73728064.763220012</v>
      </c>
      <c r="L38" s="26"/>
    </row>
    <row r="39" spans="3:12" ht="9.75" customHeight="1" x14ac:dyDescent="0.25">
      <c r="C39" s="26"/>
      <c r="D39" s="144"/>
      <c r="E39" s="181"/>
      <c r="F39" s="181"/>
      <c r="G39" s="181"/>
      <c r="H39" s="181"/>
      <c r="I39" s="181"/>
      <c r="J39" s="181"/>
      <c r="K39" s="181"/>
      <c r="L39" s="26"/>
    </row>
    <row r="40" spans="3:12" ht="21.75" customHeight="1" x14ac:dyDescent="0.25">
      <c r="C40" s="26"/>
      <c r="D40" s="204" t="s">
        <v>344</v>
      </c>
      <c r="E40" s="205">
        <v>4519229</v>
      </c>
      <c r="F40" s="205">
        <v>4526075.38</v>
      </c>
      <c r="G40" s="181"/>
      <c r="H40" s="181"/>
      <c r="I40" s="181"/>
      <c r="J40" s="181"/>
      <c r="K40" s="181"/>
      <c r="L40" s="26"/>
    </row>
    <row r="41" spans="3:12" ht="9.75" customHeight="1" x14ac:dyDescent="0.25">
      <c r="D41" s="938"/>
      <c r="E41" s="938"/>
      <c r="F41" s="938"/>
      <c r="G41" s="938"/>
      <c r="H41" s="938"/>
      <c r="I41" s="938"/>
      <c r="J41" s="938"/>
      <c r="K41" s="938"/>
    </row>
    <row r="42" spans="3:12" ht="21.75" customHeight="1" x14ac:dyDescent="0.25">
      <c r="C42" s="26"/>
      <c r="D42" s="204" t="s">
        <v>345</v>
      </c>
      <c r="E42" s="205">
        <v>80496913</v>
      </c>
      <c r="F42" s="205">
        <v>78853673.654999986</v>
      </c>
      <c r="G42" s="181"/>
      <c r="H42" s="181"/>
      <c r="I42" s="181"/>
      <c r="J42" s="181"/>
      <c r="K42" s="181"/>
      <c r="L42" s="26"/>
    </row>
    <row r="44" spans="3:12" x14ac:dyDescent="0.25">
      <c r="D44" s="94" t="s">
        <v>304</v>
      </c>
    </row>
  </sheetData>
  <mergeCells count="5">
    <mergeCell ref="C2:L3"/>
    <mergeCell ref="G7:K7"/>
    <mergeCell ref="D9:K9"/>
    <mergeCell ref="D27:K27"/>
    <mergeCell ref="D41:K41"/>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8"/>
  <sheetViews>
    <sheetView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53.28515625" style="1" customWidth="1"/>
    <col min="5" max="5" width="14.140625" style="1" customWidth="1"/>
    <col min="6" max="6" width="15" style="1" customWidth="1"/>
    <col min="7" max="7" width="13.5703125" style="1" customWidth="1"/>
    <col min="8" max="16384" width="11.42578125" style="1"/>
  </cols>
  <sheetData>
    <row r="2" spans="1:10" ht="15" customHeight="1" x14ac:dyDescent="0.25">
      <c r="C2" s="933" t="s">
        <v>1547</v>
      </c>
      <c r="D2" s="953"/>
      <c r="E2" s="953"/>
      <c r="F2" s="953"/>
      <c r="G2" s="953"/>
      <c r="H2" s="953"/>
      <c r="I2" s="953"/>
    </row>
    <row r="3" spans="1:10" ht="15" customHeight="1" x14ac:dyDescent="0.25">
      <c r="C3" s="953"/>
      <c r="D3" s="953"/>
      <c r="E3" s="953"/>
      <c r="F3" s="953"/>
      <c r="G3" s="953"/>
      <c r="H3" s="953"/>
      <c r="I3" s="953"/>
    </row>
    <row r="4" spans="1:10" x14ac:dyDescent="0.25">
      <c r="A4" s="54" t="s">
        <v>226</v>
      </c>
    </row>
    <row r="5" spans="1:10" ht="15.75" x14ac:dyDescent="0.25">
      <c r="A5" s="33"/>
      <c r="C5" s="2"/>
      <c r="D5" s="2"/>
      <c r="E5" s="2"/>
      <c r="F5" s="2"/>
      <c r="G5" s="2"/>
      <c r="H5" s="2"/>
      <c r="I5" s="2"/>
    </row>
    <row r="6" spans="1:10" x14ac:dyDescent="0.25">
      <c r="E6" s="2"/>
      <c r="F6" s="2"/>
    </row>
    <row r="7" spans="1:10" x14ac:dyDescent="0.25">
      <c r="A7" s="81"/>
      <c r="B7" s="81"/>
      <c r="C7" s="81"/>
      <c r="D7" s="1089" t="s">
        <v>886</v>
      </c>
      <c r="E7" s="1091"/>
      <c r="F7" s="1091"/>
      <c r="G7" s="1091"/>
      <c r="I7" s="81"/>
      <c r="J7" s="81"/>
    </row>
    <row r="8" spans="1:10" ht="45.75" thickBot="1" x14ac:dyDescent="0.3">
      <c r="A8" s="81"/>
      <c r="B8" s="81"/>
      <c r="C8" s="81"/>
      <c r="D8" s="1090"/>
      <c r="E8" s="744" t="s">
        <v>1548</v>
      </c>
      <c r="F8" s="744" t="s">
        <v>1549</v>
      </c>
      <c r="G8" s="745" t="s">
        <v>348</v>
      </c>
      <c r="I8" s="81"/>
      <c r="J8" s="81"/>
    </row>
    <row r="9" spans="1:10" s="24" customFormat="1" ht="13.5" customHeight="1" x14ac:dyDescent="0.2">
      <c r="D9" s="751" t="s">
        <v>1425</v>
      </c>
      <c r="E9" s="752">
        <v>0</v>
      </c>
      <c r="F9" s="752">
        <v>0</v>
      </c>
      <c r="G9" s="752">
        <v>0</v>
      </c>
    </row>
    <row r="10" spans="1:10" s="24" customFormat="1" ht="13.5" customHeight="1" x14ac:dyDescent="0.2">
      <c r="D10" s="373" t="s">
        <v>1426</v>
      </c>
      <c r="E10" s="753">
        <v>0</v>
      </c>
      <c r="F10" s="753">
        <v>0</v>
      </c>
      <c r="G10" s="753">
        <v>0</v>
      </c>
    </row>
    <row r="11" spans="1:10" s="24" customFormat="1" ht="13.5" customHeight="1" x14ac:dyDescent="0.2">
      <c r="D11" s="373" t="s">
        <v>1427</v>
      </c>
      <c r="E11" s="753">
        <v>8270.5920000000006</v>
      </c>
      <c r="F11" s="753">
        <v>0</v>
      </c>
      <c r="G11" s="753">
        <v>8270.5920000000006</v>
      </c>
    </row>
    <row r="12" spans="1:10" s="24" customFormat="1" ht="13.5" customHeight="1" x14ac:dyDescent="0.2">
      <c r="D12" s="373" t="s">
        <v>1428</v>
      </c>
      <c r="E12" s="753">
        <v>0</v>
      </c>
      <c r="F12" s="753">
        <v>0</v>
      </c>
      <c r="G12" s="753">
        <v>0</v>
      </c>
    </row>
    <row r="13" spans="1:10" s="24" customFormat="1" ht="13.5" customHeight="1" x14ac:dyDescent="0.2">
      <c r="D13" s="373" t="s">
        <v>1236</v>
      </c>
      <c r="E13" s="753">
        <v>0</v>
      </c>
      <c r="F13" s="753">
        <v>0</v>
      </c>
      <c r="G13" s="753">
        <v>0</v>
      </c>
    </row>
    <row r="14" spans="1:10" s="24" customFormat="1" ht="13.5" customHeight="1" x14ac:dyDescent="0.2">
      <c r="D14" s="373" t="s">
        <v>1100</v>
      </c>
      <c r="E14" s="753">
        <v>0</v>
      </c>
      <c r="F14" s="753">
        <v>0</v>
      </c>
      <c r="G14" s="753">
        <v>0</v>
      </c>
    </row>
    <row r="15" spans="1:10" s="24" customFormat="1" ht="13.5" customHeight="1" x14ac:dyDescent="0.2">
      <c r="D15" s="373" t="s">
        <v>1106</v>
      </c>
      <c r="E15" s="753">
        <v>4521850.7410000004</v>
      </c>
      <c r="F15" s="753">
        <v>0</v>
      </c>
      <c r="G15" s="753">
        <v>4521850.7410000004</v>
      </c>
    </row>
    <row r="16" spans="1:10" s="24" customFormat="1" ht="13.5" customHeight="1" x14ac:dyDescent="0.2">
      <c r="D16" s="373" t="s">
        <v>1104</v>
      </c>
      <c r="E16" s="753">
        <v>1338281.78</v>
      </c>
      <c r="F16" s="753">
        <v>0</v>
      </c>
      <c r="G16" s="753">
        <v>1338281.78</v>
      </c>
    </row>
    <row r="17" spans="4:7" s="24" customFormat="1" ht="13.5" customHeight="1" x14ac:dyDescent="0.2">
      <c r="D17" s="373" t="s">
        <v>1429</v>
      </c>
      <c r="E17" s="753">
        <v>0</v>
      </c>
      <c r="F17" s="753">
        <v>0</v>
      </c>
      <c r="G17" s="753">
        <v>0</v>
      </c>
    </row>
    <row r="18" spans="4:7" s="24" customFormat="1" ht="13.5" customHeight="1" x14ac:dyDescent="0.2">
      <c r="D18" s="373" t="s">
        <v>1108</v>
      </c>
      <c r="E18" s="753">
        <v>23109.420999999998</v>
      </c>
      <c r="F18" s="753">
        <v>0</v>
      </c>
      <c r="G18" s="753">
        <v>23109.420999999998</v>
      </c>
    </row>
    <row r="19" spans="4:7" s="24" customFormat="1" ht="13.5" customHeight="1" x14ac:dyDescent="0.2">
      <c r="D19" s="373" t="s">
        <v>1550</v>
      </c>
      <c r="E19" s="753">
        <v>0</v>
      </c>
      <c r="F19" s="753">
        <v>0</v>
      </c>
      <c r="G19" s="753">
        <v>0</v>
      </c>
    </row>
    <row r="20" spans="4:7" s="24" customFormat="1" ht="13.5" customHeight="1" x14ac:dyDescent="0.2">
      <c r="D20" s="373" t="s">
        <v>1094</v>
      </c>
      <c r="E20" s="753">
        <v>0</v>
      </c>
      <c r="F20" s="753">
        <v>0</v>
      </c>
      <c r="G20" s="753">
        <v>0</v>
      </c>
    </row>
    <row r="21" spans="4:7" s="24" customFormat="1" ht="27.75" customHeight="1" x14ac:dyDescent="0.2">
      <c r="D21" s="373" t="s">
        <v>1239</v>
      </c>
      <c r="E21" s="753">
        <v>0</v>
      </c>
      <c r="F21" s="753">
        <v>0</v>
      </c>
      <c r="G21" s="753">
        <v>0</v>
      </c>
    </row>
    <row r="22" spans="4:7" s="24" customFormat="1" ht="13.5" customHeight="1" x14ac:dyDescent="0.2">
      <c r="D22" s="373" t="s">
        <v>1551</v>
      </c>
      <c r="E22" s="753">
        <v>0</v>
      </c>
      <c r="F22" s="753">
        <v>0</v>
      </c>
      <c r="G22" s="753">
        <v>0</v>
      </c>
    </row>
    <row r="23" spans="4:7" s="24" customFormat="1" ht="13.5" customHeight="1" x14ac:dyDescent="0.2">
      <c r="D23" s="373" t="s">
        <v>1552</v>
      </c>
      <c r="E23" s="753">
        <v>0</v>
      </c>
      <c r="F23" s="753">
        <v>0</v>
      </c>
      <c r="G23" s="753">
        <v>0</v>
      </c>
    </row>
    <row r="24" spans="4:7" s="24" customFormat="1" ht="13.5" customHeight="1" x14ac:dyDescent="0.2">
      <c r="D24" s="373" t="s">
        <v>1424</v>
      </c>
      <c r="E24" s="753">
        <v>0</v>
      </c>
      <c r="F24" s="753">
        <v>0</v>
      </c>
      <c r="G24" s="753">
        <v>0</v>
      </c>
    </row>
    <row r="25" spans="4:7" s="24" customFormat="1" ht="13.5" customHeight="1" x14ac:dyDescent="0.2">
      <c r="D25" s="373" t="s">
        <v>1510</v>
      </c>
      <c r="E25" s="753">
        <v>0</v>
      </c>
      <c r="F25" s="753">
        <v>0</v>
      </c>
      <c r="G25" s="753">
        <v>0</v>
      </c>
    </row>
    <row r="26" spans="4:7" s="53" customFormat="1" ht="21" customHeight="1" x14ac:dyDescent="0.25">
      <c r="D26" s="748" t="s">
        <v>960</v>
      </c>
      <c r="E26" s="749">
        <v>5891512.5340000009</v>
      </c>
      <c r="F26" s="750">
        <v>0</v>
      </c>
      <c r="G26" s="749">
        <v>5891512.5340000009</v>
      </c>
    </row>
    <row r="27" spans="4:7" x14ac:dyDescent="0.25">
      <c r="D27" s="181"/>
      <c r="E27" s="181"/>
      <c r="F27" s="181"/>
      <c r="G27" s="181"/>
    </row>
    <row r="28" spans="4:7" x14ac:dyDescent="0.25">
      <c r="D28" s="382" t="s">
        <v>304</v>
      </c>
      <c r="E28" s="181"/>
      <c r="F28" s="181"/>
      <c r="G28" s="181"/>
    </row>
  </sheetData>
  <mergeCells count="3">
    <mergeCell ref="D7:D8"/>
    <mergeCell ref="E7:G7"/>
    <mergeCell ref="C2:I3"/>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8"/>
  <sheetViews>
    <sheetView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54.5703125" style="1" customWidth="1"/>
    <col min="5" max="5" width="13.5703125" style="1" customWidth="1"/>
    <col min="6" max="6" width="16.140625" style="1" customWidth="1"/>
    <col min="7" max="7" width="14.5703125" style="1" customWidth="1"/>
    <col min="8" max="8" width="12.5703125" style="1" bestFit="1" customWidth="1"/>
    <col min="9" max="16384" width="11.42578125" style="1"/>
  </cols>
  <sheetData>
    <row r="2" spans="1:10" ht="15" customHeight="1" x14ac:dyDescent="0.25">
      <c r="C2" s="953" t="s">
        <v>1553</v>
      </c>
      <c r="D2" s="953"/>
      <c r="E2" s="953"/>
      <c r="F2" s="953"/>
      <c r="G2" s="953"/>
      <c r="H2" s="953"/>
      <c r="I2" s="953"/>
    </row>
    <row r="3" spans="1:10" ht="15" customHeight="1" x14ac:dyDescent="0.25">
      <c r="C3" s="953"/>
      <c r="D3" s="953"/>
      <c r="E3" s="953"/>
      <c r="F3" s="953"/>
      <c r="G3" s="953"/>
      <c r="H3" s="953"/>
      <c r="I3" s="953"/>
    </row>
    <row r="4" spans="1:10" x14ac:dyDescent="0.25">
      <c r="A4" s="54" t="s">
        <v>226</v>
      </c>
    </row>
    <row r="5" spans="1:10" ht="15.75" x14ac:dyDescent="0.25">
      <c r="A5" s="33"/>
      <c r="C5" s="2"/>
      <c r="D5" s="2"/>
      <c r="E5" s="2"/>
      <c r="F5" s="2"/>
      <c r="G5" s="2"/>
      <c r="H5" s="2"/>
      <c r="I5" s="2"/>
    </row>
    <row r="6" spans="1:10" s="2" customFormat="1" ht="67.5" customHeight="1" thickBot="1" x14ac:dyDescent="0.3">
      <c r="A6" s="82"/>
      <c r="B6" s="754"/>
      <c r="C6" s="754"/>
      <c r="D6" s="755"/>
      <c r="E6" s="744" t="s">
        <v>1554</v>
      </c>
      <c r="F6" s="744" t="s">
        <v>1555</v>
      </c>
      <c r="G6" s="744" t="s">
        <v>1556</v>
      </c>
      <c r="H6" s="758" t="s">
        <v>348</v>
      </c>
      <c r="I6" s="754"/>
      <c r="J6" s="82"/>
    </row>
    <row r="7" spans="1:10" s="34" customFormat="1" ht="12.75" x14ac:dyDescent="0.2">
      <c r="B7" s="398"/>
      <c r="C7" s="398"/>
      <c r="D7" s="751" t="s">
        <v>1425</v>
      </c>
      <c r="E7" s="746">
        <v>0</v>
      </c>
      <c r="F7" s="746">
        <v>0</v>
      </c>
      <c r="G7" s="746">
        <v>0</v>
      </c>
      <c r="H7" s="756">
        <v>0</v>
      </c>
      <c r="I7" s="398"/>
    </row>
    <row r="8" spans="1:10" s="34" customFormat="1" ht="12.75" x14ac:dyDescent="0.2">
      <c r="B8" s="398"/>
      <c r="C8" s="398"/>
      <c r="D8" s="373" t="s">
        <v>1426</v>
      </c>
      <c r="E8" s="747">
        <v>0</v>
      </c>
      <c r="F8" s="747">
        <v>0</v>
      </c>
      <c r="G8" s="747">
        <v>0</v>
      </c>
      <c r="H8" s="757">
        <v>0</v>
      </c>
      <c r="I8" s="398"/>
    </row>
    <row r="9" spans="1:10" s="34" customFormat="1" ht="12.75" x14ac:dyDescent="0.2">
      <c r="B9" s="398"/>
      <c r="C9" s="398"/>
      <c r="D9" s="373" t="s">
        <v>1427</v>
      </c>
      <c r="E9" s="747">
        <v>0</v>
      </c>
      <c r="F9" s="747">
        <v>0</v>
      </c>
      <c r="G9" s="747">
        <v>0</v>
      </c>
      <c r="H9" s="757">
        <v>0</v>
      </c>
      <c r="I9" s="398"/>
    </row>
    <row r="10" spans="1:10" s="34" customFormat="1" ht="12.75" x14ac:dyDescent="0.2">
      <c r="B10" s="398"/>
      <c r="C10" s="398"/>
      <c r="D10" s="373" t="s">
        <v>1428</v>
      </c>
      <c r="E10" s="747">
        <v>0</v>
      </c>
      <c r="F10" s="747">
        <v>0</v>
      </c>
      <c r="G10" s="747">
        <v>0</v>
      </c>
      <c r="H10" s="757">
        <v>0</v>
      </c>
      <c r="I10" s="398"/>
    </row>
    <row r="11" spans="1:10" s="34" customFormat="1" ht="12.75" x14ac:dyDescent="0.2">
      <c r="B11" s="398"/>
      <c r="C11" s="398"/>
      <c r="D11" s="373" t="s">
        <v>1236</v>
      </c>
      <c r="E11" s="747">
        <v>0</v>
      </c>
      <c r="F11" s="747">
        <v>0</v>
      </c>
      <c r="G11" s="747">
        <v>0</v>
      </c>
      <c r="H11" s="757">
        <v>0</v>
      </c>
      <c r="I11" s="398"/>
    </row>
    <row r="12" spans="1:10" s="34" customFormat="1" ht="12.75" x14ac:dyDescent="0.2">
      <c r="B12" s="398"/>
      <c r="C12" s="398"/>
      <c r="D12" s="373" t="s">
        <v>1100</v>
      </c>
      <c r="E12" s="747">
        <v>0</v>
      </c>
      <c r="F12" s="747">
        <v>0</v>
      </c>
      <c r="G12" s="747">
        <v>498309.679</v>
      </c>
      <c r="H12" s="757">
        <v>498309.679</v>
      </c>
      <c r="I12" s="398"/>
    </row>
    <row r="13" spans="1:10" s="34" customFormat="1" ht="12.75" x14ac:dyDescent="0.2">
      <c r="B13" s="398"/>
      <c r="C13" s="398"/>
      <c r="D13" s="373" t="s">
        <v>1106</v>
      </c>
      <c r="E13" s="747">
        <v>354083.86700000003</v>
      </c>
      <c r="F13" s="747">
        <v>0</v>
      </c>
      <c r="G13" s="747">
        <v>0</v>
      </c>
      <c r="H13" s="757">
        <v>354083.86700000003</v>
      </c>
      <c r="I13" s="398"/>
    </row>
    <row r="14" spans="1:10" s="34" customFormat="1" ht="12.75" x14ac:dyDescent="0.2">
      <c r="B14" s="398"/>
      <c r="C14" s="398"/>
      <c r="D14" s="373" t="s">
        <v>1104</v>
      </c>
      <c r="E14" s="747">
        <v>163921.33799999999</v>
      </c>
      <c r="F14" s="747">
        <v>0</v>
      </c>
      <c r="G14" s="747">
        <v>0</v>
      </c>
      <c r="H14" s="757">
        <v>163921.33799999999</v>
      </c>
      <c r="I14" s="398"/>
    </row>
    <row r="15" spans="1:10" s="34" customFormat="1" ht="12.75" x14ac:dyDescent="0.2">
      <c r="B15" s="398"/>
      <c r="C15" s="398"/>
      <c r="D15" s="373" t="s">
        <v>1429</v>
      </c>
      <c r="E15" s="747">
        <v>13287.5</v>
      </c>
      <c r="F15" s="747">
        <v>0</v>
      </c>
      <c r="G15" s="747">
        <v>0</v>
      </c>
      <c r="H15" s="757">
        <v>13287.5</v>
      </c>
      <c r="I15" s="398"/>
    </row>
    <row r="16" spans="1:10" s="34" customFormat="1" ht="12.75" x14ac:dyDescent="0.2">
      <c r="B16" s="398"/>
      <c r="C16" s="398"/>
      <c r="D16" s="373" t="s">
        <v>1108</v>
      </c>
      <c r="E16" s="747">
        <v>1500.3019999999999</v>
      </c>
      <c r="F16" s="747">
        <v>0</v>
      </c>
      <c r="G16" s="747">
        <v>0</v>
      </c>
      <c r="H16" s="757">
        <v>1500.3019999999999</v>
      </c>
      <c r="I16" s="398"/>
    </row>
    <row r="17" spans="2:9" s="34" customFormat="1" ht="12.75" x14ac:dyDescent="0.2">
      <c r="B17" s="398"/>
      <c r="C17" s="398"/>
      <c r="D17" s="373" t="s">
        <v>1550</v>
      </c>
      <c r="E17" s="747">
        <v>27864.225999999999</v>
      </c>
      <c r="F17" s="747">
        <v>0</v>
      </c>
      <c r="G17" s="747">
        <v>0</v>
      </c>
      <c r="H17" s="757">
        <v>27864.225999999999</v>
      </c>
      <c r="I17" s="398"/>
    </row>
    <row r="18" spans="2:9" s="34" customFormat="1" ht="12.75" x14ac:dyDescent="0.2">
      <c r="B18" s="398"/>
      <c r="C18" s="398"/>
      <c r="D18" s="373" t="s">
        <v>1094</v>
      </c>
      <c r="E18" s="747">
        <v>0</v>
      </c>
      <c r="F18" s="747">
        <v>0</v>
      </c>
      <c r="G18" s="747">
        <v>0</v>
      </c>
      <c r="H18" s="757">
        <v>0</v>
      </c>
      <c r="I18" s="398"/>
    </row>
    <row r="19" spans="2:9" s="34" customFormat="1" ht="25.5" x14ac:dyDescent="0.2">
      <c r="B19" s="398"/>
      <c r="C19" s="398"/>
      <c r="D19" s="373" t="s">
        <v>1239</v>
      </c>
      <c r="E19" s="747">
        <v>0</v>
      </c>
      <c r="F19" s="747">
        <v>0</v>
      </c>
      <c r="G19" s="747">
        <v>0</v>
      </c>
      <c r="H19" s="757">
        <v>0</v>
      </c>
      <c r="I19" s="398"/>
    </row>
    <row r="20" spans="2:9" s="34" customFormat="1" ht="25.5" x14ac:dyDescent="0.2">
      <c r="B20" s="398"/>
      <c r="C20" s="398"/>
      <c r="D20" s="373" t="s">
        <v>1551</v>
      </c>
      <c r="E20" s="747">
        <v>0</v>
      </c>
      <c r="F20" s="747">
        <v>0</v>
      </c>
      <c r="G20" s="747">
        <v>0</v>
      </c>
      <c r="H20" s="757">
        <v>0</v>
      </c>
      <c r="I20" s="398"/>
    </row>
    <row r="21" spans="2:9" s="34" customFormat="1" ht="12.75" x14ac:dyDescent="0.2">
      <c r="B21" s="398"/>
      <c r="C21" s="398"/>
      <c r="D21" s="373" t="s">
        <v>1552</v>
      </c>
      <c r="E21" s="747">
        <v>0</v>
      </c>
      <c r="F21" s="747">
        <v>0</v>
      </c>
      <c r="G21" s="747">
        <v>0</v>
      </c>
      <c r="H21" s="757">
        <v>0</v>
      </c>
      <c r="I21" s="398"/>
    </row>
    <row r="22" spans="2:9" s="34" customFormat="1" ht="12.75" x14ac:dyDescent="0.2">
      <c r="B22" s="398"/>
      <c r="C22" s="398"/>
      <c r="D22" s="373" t="s">
        <v>1424</v>
      </c>
      <c r="E22" s="747">
        <v>0</v>
      </c>
      <c r="F22" s="747">
        <v>0</v>
      </c>
      <c r="G22" s="747">
        <v>0</v>
      </c>
      <c r="H22" s="757">
        <v>0</v>
      </c>
      <c r="I22" s="398"/>
    </row>
    <row r="23" spans="2:9" s="34" customFormat="1" ht="12.75" x14ac:dyDescent="0.2">
      <c r="B23" s="398"/>
      <c r="C23" s="398"/>
      <c r="D23" s="373" t="s">
        <v>1510</v>
      </c>
      <c r="E23" s="747">
        <v>0</v>
      </c>
      <c r="F23" s="747">
        <v>0</v>
      </c>
      <c r="G23" s="747">
        <v>0</v>
      </c>
      <c r="H23" s="757">
        <v>0</v>
      </c>
      <c r="I23" s="398"/>
    </row>
    <row r="24" spans="2:9" s="2" customFormat="1" ht="21" customHeight="1" x14ac:dyDescent="0.25">
      <c r="B24" s="181"/>
      <c r="C24" s="181"/>
      <c r="D24" s="748" t="s">
        <v>960</v>
      </c>
      <c r="E24" s="749">
        <v>560657.27300000016</v>
      </c>
      <c r="F24" s="749">
        <v>0</v>
      </c>
      <c r="G24" s="749">
        <v>498309.71899999998</v>
      </c>
      <c r="H24" s="749">
        <v>1058966.9920000001</v>
      </c>
      <c r="I24" s="181"/>
    </row>
    <row r="25" spans="2:9" s="2" customFormat="1" x14ac:dyDescent="0.25">
      <c r="B25" s="181"/>
      <c r="C25" s="181"/>
      <c r="D25" s="181"/>
      <c r="E25" s="181"/>
      <c r="F25" s="181"/>
      <c r="G25" s="181"/>
      <c r="H25" s="181"/>
      <c r="I25" s="181"/>
    </row>
    <row r="26" spans="2:9" x14ac:dyDescent="0.25">
      <c r="B26" s="181"/>
      <c r="C26" s="181"/>
      <c r="D26" s="382" t="s">
        <v>304</v>
      </c>
      <c r="E26" s="181"/>
      <c r="F26" s="181"/>
      <c r="G26" s="181"/>
      <c r="H26" s="181"/>
      <c r="I26" s="181"/>
    </row>
    <row r="27" spans="2:9" x14ac:dyDescent="0.25">
      <c r="B27" s="181"/>
      <c r="C27" s="181"/>
      <c r="D27" s="181"/>
      <c r="E27" s="181"/>
      <c r="F27" s="181"/>
      <c r="G27" s="181"/>
      <c r="H27" s="181"/>
      <c r="I27" s="181"/>
    </row>
    <row r="28" spans="2:9" x14ac:dyDescent="0.25">
      <c r="B28" s="181"/>
      <c r="C28" s="181"/>
      <c r="D28" s="181"/>
      <c r="E28" s="181"/>
      <c r="F28" s="181"/>
      <c r="G28" s="181"/>
      <c r="H28" s="181"/>
      <c r="I28" s="181"/>
    </row>
  </sheetData>
  <mergeCells count="1">
    <mergeCell ref="C2:I3"/>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29" t="s">
        <v>1557</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1"/>
  <sheetViews>
    <sheetView workbookViewId="0"/>
  </sheetViews>
  <sheetFormatPr baseColWidth="10" defaultColWidth="11.42578125" defaultRowHeight="15" x14ac:dyDescent="0.25"/>
  <cols>
    <col min="1" max="1" width="12.140625" style="1" customWidth="1"/>
    <col min="2" max="2" width="3.7109375" style="1" customWidth="1"/>
    <col min="3" max="3" width="7.5703125" style="1" customWidth="1"/>
    <col min="4" max="4" width="39.28515625" style="1" customWidth="1"/>
    <col min="5" max="5" width="28.5703125" style="1" customWidth="1"/>
    <col min="6" max="6" width="15" style="1" customWidth="1"/>
    <col min="7" max="16384" width="11.42578125" style="1"/>
  </cols>
  <sheetData>
    <row r="2" spans="1:7" ht="15" customHeight="1" x14ac:dyDescent="0.25">
      <c r="C2" s="933" t="s">
        <v>1558</v>
      </c>
      <c r="D2" s="953"/>
      <c r="E2" s="953"/>
      <c r="F2" s="953"/>
    </row>
    <row r="3" spans="1:7" ht="15" customHeight="1" x14ac:dyDescent="0.25">
      <c r="C3" s="953"/>
      <c r="D3" s="953"/>
      <c r="E3" s="953"/>
      <c r="F3" s="953"/>
    </row>
    <row r="4" spans="1:7" x14ac:dyDescent="0.25">
      <c r="A4" s="54" t="s">
        <v>226</v>
      </c>
    </row>
    <row r="5" spans="1:7" ht="15.75" x14ac:dyDescent="0.25">
      <c r="A5" s="33" t="s">
        <v>163</v>
      </c>
      <c r="C5" s="2"/>
      <c r="D5" s="2"/>
      <c r="E5" s="2"/>
      <c r="F5" s="2"/>
    </row>
    <row r="6" spans="1:7" x14ac:dyDescent="0.25">
      <c r="E6" s="2"/>
      <c r="F6" s="2"/>
    </row>
    <row r="7" spans="1:7" x14ac:dyDescent="0.25">
      <c r="A7" s="81"/>
      <c r="B7" s="81"/>
      <c r="C7" s="759"/>
      <c r="D7" s="398"/>
      <c r="E7" s="760" t="s">
        <v>240</v>
      </c>
      <c r="F7" s="2"/>
      <c r="G7" s="81"/>
    </row>
    <row r="8" spans="1:7" s="69" customFormat="1" ht="43.5" customHeight="1" thickBot="1" x14ac:dyDescent="0.3">
      <c r="A8" s="95"/>
      <c r="B8" s="95"/>
      <c r="C8" s="363"/>
      <c r="D8" s="526"/>
      <c r="E8" s="761" t="s">
        <v>1443</v>
      </c>
      <c r="F8" s="3"/>
      <c r="G8" s="95"/>
    </row>
    <row r="9" spans="1:7" x14ac:dyDescent="0.25">
      <c r="C9" s="762"/>
      <c r="D9" s="763" t="s">
        <v>1559</v>
      </c>
      <c r="E9" s="764"/>
      <c r="F9" s="2"/>
    </row>
    <row r="10" spans="1:7" x14ac:dyDescent="0.25">
      <c r="C10" s="765">
        <v>1</v>
      </c>
      <c r="D10" s="766" t="s">
        <v>1560</v>
      </c>
      <c r="E10" s="767">
        <v>115102.321</v>
      </c>
      <c r="F10" s="2"/>
    </row>
    <row r="11" spans="1:7" x14ac:dyDescent="0.25">
      <c r="C11" s="765">
        <v>2</v>
      </c>
      <c r="D11" s="766" t="s">
        <v>1561</v>
      </c>
      <c r="E11" s="767">
        <v>2898</v>
      </c>
      <c r="F11" s="2"/>
    </row>
    <row r="12" spans="1:7" x14ac:dyDescent="0.25">
      <c r="C12" s="765">
        <v>3</v>
      </c>
      <c r="D12" s="766" t="s">
        <v>1562</v>
      </c>
      <c r="E12" s="767">
        <v>0</v>
      </c>
      <c r="F12" s="2"/>
    </row>
    <row r="13" spans="1:7" x14ac:dyDescent="0.25">
      <c r="C13" s="765">
        <v>4</v>
      </c>
      <c r="D13" s="766" t="s">
        <v>1563</v>
      </c>
      <c r="E13" s="767">
        <v>0</v>
      </c>
      <c r="F13" s="2"/>
    </row>
    <row r="14" spans="1:7" x14ac:dyDescent="0.25">
      <c r="C14" s="765"/>
      <c r="D14" s="768" t="s">
        <v>1564</v>
      </c>
      <c r="E14" s="769"/>
      <c r="F14" s="2"/>
    </row>
    <row r="15" spans="1:7" x14ac:dyDescent="0.25">
      <c r="C15" s="765">
        <v>5</v>
      </c>
      <c r="D15" s="770" t="s">
        <v>1565</v>
      </c>
      <c r="E15" s="767">
        <v>0</v>
      </c>
      <c r="F15" s="2"/>
    </row>
    <row r="16" spans="1:7" ht="15.75" x14ac:dyDescent="0.25">
      <c r="C16" s="765">
        <v>6</v>
      </c>
      <c r="D16" s="770" t="s">
        <v>1566</v>
      </c>
      <c r="E16" s="767">
        <v>0</v>
      </c>
      <c r="F16" s="78"/>
    </row>
    <row r="17" spans="3:6" x14ac:dyDescent="0.25">
      <c r="C17" s="765">
        <v>7</v>
      </c>
      <c r="D17" s="770" t="s">
        <v>1567</v>
      </c>
      <c r="E17" s="767">
        <v>0</v>
      </c>
      <c r="F17" s="2"/>
    </row>
    <row r="18" spans="3:6" x14ac:dyDescent="0.25">
      <c r="C18" s="765">
        <v>8</v>
      </c>
      <c r="D18" s="725" t="s">
        <v>1568</v>
      </c>
      <c r="E18" s="767">
        <v>0</v>
      </c>
      <c r="F18" s="2"/>
    </row>
    <row r="19" spans="3:6" ht="20.25" customHeight="1" x14ac:dyDescent="0.25">
      <c r="C19" s="765">
        <v>9</v>
      </c>
      <c r="D19" s="563" t="s">
        <v>348</v>
      </c>
      <c r="E19" s="771">
        <v>118000.387</v>
      </c>
      <c r="F19" s="2"/>
    </row>
    <row r="20" spans="3:6" x14ac:dyDescent="0.25">
      <c r="C20" s="181"/>
      <c r="D20" s="181"/>
      <c r="E20" s="181"/>
      <c r="F20" s="2"/>
    </row>
    <row r="21" spans="3:6" x14ac:dyDescent="0.25">
      <c r="C21" s="181"/>
      <c r="D21" s="382" t="s">
        <v>304</v>
      </c>
      <c r="E21" s="181"/>
      <c r="F21" s="2"/>
    </row>
  </sheetData>
  <mergeCells count="1">
    <mergeCell ref="C2:F3"/>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29" t="s">
        <v>1569</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8"/>
  <sheetViews>
    <sheetView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51" style="1" customWidth="1"/>
    <col min="5" max="7" width="12.42578125" style="1" customWidth="1"/>
    <col min="8" max="9" width="15" style="1" customWidth="1"/>
    <col min="10" max="16384" width="11.42578125" style="1"/>
  </cols>
  <sheetData>
    <row r="2" spans="1:10" ht="15" customHeight="1" x14ac:dyDescent="0.25">
      <c r="C2" s="933" t="s">
        <v>1570</v>
      </c>
      <c r="D2" s="933"/>
      <c r="E2" s="933"/>
      <c r="F2" s="933"/>
      <c r="G2" s="933"/>
      <c r="H2" s="933"/>
      <c r="I2" s="933"/>
      <c r="J2" s="933"/>
    </row>
    <row r="3" spans="1:10" ht="15" customHeight="1" x14ac:dyDescent="0.25">
      <c r="C3" s="933"/>
      <c r="D3" s="933"/>
      <c r="E3" s="933"/>
      <c r="F3" s="933"/>
      <c r="G3" s="933"/>
      <c r="H3" s="933"/>
      <c r="I3" s="933"/>
      <c r="J3" s="933"/>
    </row>
    <row r="4" spans="1:10" x14ac:dyDescent="0.25">
      <c r="A4" s="54" t="s">
        <v>226</v>
      </c>
    </row>
    <row r="5" spans="1:10" ht="15.75" x14ac:dyDescent="0.25">
      <c r="A5" s="33" t="s">
        <v>168</v>
      </c>
      <c r="C5" s="2"/>
      <c r="D5" s="2"/>
      <c r="E5" s="2"/>
      <c r="F5" s="2"/>
      <c r="G5" s="2"/>
    </row>
    <row r="6" spans="1:10" x14ac:dyDescent="0.25">
      <c r="E6" s="2"/>
      <c r="F6" s="2"/>
      <c r="G6" s="2"/>
    </row>
    <row r="7" spans="1:10" x14ac:dyDescent="0.25">
      <c r="C7" s="398"/>
      <c r="D7" s="772"/>
      <c r="E7" s="773" t="s">
        <v>240</v>
      </c>
      <c r="F7" s="773" t="s">
        <v>241</v>
      </c>
      <c r="G7" s="773" t="s">
        <v>242</v>
      </c>
      <c r="H7" s="773" t="s">
        <v>243</v>
      </c>
      <c r="I7" s="774" t="s">
        <v>244</v>
      </c>
      <c r="J7" s="181"/>
    </row>
    <row r="8" spans="1:10" ht="25.5" customHeight="1" thickBot="1" x14ac:dyDescent="0.3">
      <c r="C8" s="398"/>
      <c r="D8" s="1092" t="s">
        <v>1571</v>
      </c>
      <c r="E8" s="1094" t="s">
        <v>1572</v>
      </c>
      <c r="F8" s="1094"/>
      <c r="G8" s="1094"/>
      <c r="H8" s="1067" t="s">
        <v>1207</v>
      </c>
      <c r="I8" s="1067" t="s">
        <v>1573</v>
      </c>
      <c r="J8" s="181"/>
    </row>
    <row r="9" spans="1:10" ht="36.75" customHeight="1" thickBot="1" x14ac:dyDescent="0.3">
      <c r="C9" s="398"/>
      <c r="D9" s="1093"/>
      <c r="E9" s="775" t="s">
        <v>1574</v>
      </c>
      <c r="F9" s="775" t="s">
        <v>1575</v>
      </c>
      <c r="G9" s="775" t="s">
        <v>1576</v>
      </c>
      <c r="H9" s="1042"/>
      <c r="I9" s="1042"/>
      <c r="J9" s="181"/>
    </row>
    <row r="10" spans="1:10" ht="28.5" customHeight="1" x14ac:dyDescent="0.25">
      <c r="C10" s="776">
        <v>1</v>
      </c>
      <c r="D10" s="777" t="s">
        <v>1577</v>
      </c>
      <c r="E10" s="778">
        <v>926925</v>
      </c>
      <c r="F10" s="778">
        <v>974250</v>
      </c>
      <c r="G10" s="778">
        <v>953426</v>
      </c>
      <c r="H10" s="778">
        <v>142730</v>
      </c>
      <c r="I10" s="778">
        <v>1784125.5319999999</v>
      </c>
      <c r="J10" s="181"/>
    </row>
    <row r="11" spans="1:10" ht="28.5" customHeight="1" x14ac:dyDescent="0.25">
      <c r="C11" s="776">
        <v>2</v>
      </c>
      <c r="D11" s="779" t="s">
        <v>1578</v>
      </c>
      <c r="E11" s="780">
        <v>0</v>
      </c>
      <c r="F11" s="780">
        <v>0</v>
      </c>
      <c r="G11" s="780">
        <v>0</v>
      </c>
      <c r="H11" s="780">
        <v>0</v>
      </c>
      <c r="I11" s="780">
        <v>0</v>
      </c>
      <c r="J11" s="181"/>
    </row>
    <row r="12" spans="1:10" ht="28.5" customHeight="1" x14ac:dyDescent="0.25">
      <c r="C12" s="776">
        <v>3</v>
      </c>
      <c r="D12" s="785" t="s">
        <v>1579</v>
      </c>
      <c r="E12" s="780">
        <v>0</v>
      </c>
      <c r="F12" s="780">
        <v>0</v>
      </c>
      <c r="G12" s="780">
        <v>0</v>
      </c>
      <c r="H12" s="781"/>
      <c r="I12" s="782"/>
      <c r="J12" s="181"/>
    </row>
    <row r="13" spans="1:10" ht="28.5" customHeight="1" x14ac:dyDescent="0.25">
      <c r="C13" s="776">
        <v>4</v>
      </c>
      <c r="D13" s="785" t="s">
        <v>1580</v>
      </c>
      <c r="E13" s="780">
        <v>0</v>
      </c>
      <c r="F13" s="780">
        <v>0</v>
      </c>
      <c r="G13" s="780">
        <v>0</v>
      </c>
      <c r="H13" s="781"/>
      <c r="I13" s="783"/>
      <c r="J13" s="181"/>
    </row>
    <row r="14" spans="1:10" ht="28.5" customHeight="1" x14ac:dyDescent="0.25">
      <c r="C14" s="784">
        <v>5</v>
      </c>
      <c r="D14" s="785" t="s">
        <v>1581</v>
      </c>
      <c r="E14" s="780">
        <v>0</v>
      </c>
      <c r="F14" s="780">
        <v>0</v>
      </c>
      <c r="G14" s="780">
        <v>0</v>
      </c>
      <c r="H14" s="780">
        <v>0</v>
      </c>
      <c r="I14" s="780">
        <v>0</v>
      </c>
      <c r="J14" s="181"/>
    </row>
    <row r="15" spans="1:10" x14ac:dyDescent="0.25">
      <c r="C15" s="398"/>
      <c r="D15" s="398"/>
      <c r="E15" s="398"/>
      <c r="F15" s="398"/>
      <c r="G15" s="398"/>
      <c r="H15" s="398"/>
      <c r="I15" s="398"/>
      <c r="J15" s="181"/>
    </row>
    <row r="16" spans="1:10" x14ac:dyDescent="0.25">
      <c r="C16" s="181"/>
      <c r="D16" s="382" t="s">
        <v>304</v>
      </c>
      <c r="E16" s="181"/>
      <c r="F16" s="181"/>
      <c r="G16" s="181"/>
      <c r="H16" s="181"/>
      <c r="I16" s="181"/>
      <c r="J16" s="181"/>
    </row>
    <row r="17" spans="3:10" x14ac:dyDescent="0.25">
      <c r="C17" s="181"/>
      <c r="D17" s="181"/>
      <c r="E17" s="181"/>
      <c r="F17" s="181"/>
      <c r="G17" s="181"/>
      <c r="H17" s="181"/>
      <c r="I17" s="181"/>
      <c r="J17" s="181"/>
    </row>
    <row r="18" spans="3:10" x14ac:dyDescent="0.25">
      <c r="C18" s="181"/>
      <c r="D18" s="181"/>
      <c r="E18" s="181"/>
      <c r="F18" s="181"/>
      <c r="G18" s="181"/>
      <c r="H18" s="181"/>
      <c r="I18" s="181"/>
      <c r="J18" s="181"/>
    </row>
  </sheetData>
  <mergeCells count="5">
    <mergeCell ref="D8:D9"/>
    <mergeCell ref="E8:G8"/>
    <mergeCell ref="H8:H9"/>
    <mergeCell ref="I8:I9"/>
    <mergeCell ref="C2:J3"/>
  </mergeCell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29" t="s">
        <v>1582</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5"/>
  <sheetViews>
    <sheetView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52" style="1" customWidth="1"/>
    <col min="5" max="5" width="11.42578125" style="1" customWidth="1"/>
    <col min="6" max="6" width="15" style="1" customWidth="1"/>
    <col min="7" max="7" width="14.5703125" style="1" customWidth="1"/>
    <col min="8" max="16384" width="11.42578125" style="1"/>
  </cols>
  <sheetData>
    <row r="2" spans="1:10" ht="15" customHeight="1" x14ac:dyDescent="0.25">
      <c r="C2" s="933" t="s">
        <v>1583</v>
      </c>
      <c r="D2" s="953"/>
      <c r="E2" s="953"/>
      <c r="F2" s="953"/>
      <c r="G2" s="953"/>
      <c r="H2" s="953"/>
      <c r="I2" s="953"/>
    </row>
    <row r="3" spans="1:10" ht="15" customHeight="1" x14ac:dyDescent="0.25">
      <c r="C3" s="953"/>
      <c r="D3" s="953"/>
      <c r="E3" s="953"/>
      <c r="F3" s="953"/>
      <c r="G3" s="953"/>
      <c r="H3" s="953"/>
      <c r="I3" s="953"/>
    </row>
    <row r="4" spans="1:10" x14ac:dyDescent="0.25">
      <c r="A4" s="54" t="s">
        <v>226</v>
      </c>
    </row>
    <row r="5" spans="1:10" ht="15.75" x14ac:dyDescent="0.25">
      <c r="A5" s="33"/>
      <c r="C5" s="2"/>
      <c r="D5" s="2"/>
      <c r="E5" s="2"/>
      <c r="F5" s="2"/>
      <c r="G5" s="2"/>
      <c r="H5" s="2"/>
      <c r="I5" s="2"/>
    </row>
    <row r="6" spans="1:10" ht="33.75" customHeight="1" thickBot="1" x14ac:dyDescent="0.3">
      <c r="D6" s="792" t="s">
        <v>2129</v>
      </c>
      <c r="E6" s="795">
        <v>2021</v>
      </c>
      <c r="F6" s="795">
        <v>2020</v>
      </c>
    </row>
    <row r="7" spans="1:10" ht="21.75" customHeight="1" x14ac:dyDescent="0.25">
      <c r="A7" s="81"/>
      <c r="B7" s="81"/>
      <c r="C7" s="81"/>
      <c r="D7" s="787" t="s">
        <v>2108</v>
      </c>
      <c r="E7" s="790">
        <v>25875</v>
      </c>
      <c r="F7" s="790">
        <v>100680</v>
      </c>
      <c r="I7" s="81"/>
      <c r="J7" s="81"/>
    </row>
    <row r="8" spans="1:10" ht="21.75" customHeight="1" x14ac:dyDescent="0.25">
      <c r="A8" s="81"/>
      <c r="B8" s="81"/>
      <c r="C8" s="81"/>
      <c r="D8" s="788" t="s">
        <v>2109</v>
      </c>
      <c r="E8" s="793">
        <v>968612</v>
      </c>
      <c r="F8" s="791">
        <v>988276</v>
      </c>
      <c r="I8" s="81"/>
      <c r="J8" s="81"/>
    </row>
    <row r="9" spans="1:10" ht="18.75" customHeight="1" x14ac:dyDescent="0.25">
      <c r="D9" s="748" t="s">
        <v>348</v>
      </c>
      <c r="E9" s="794">
        <v>994487</v>
      </c>
      <c r="F9" s="562">
        <v>1088956</v>
      </c>
    </row>
    <row r="11" spans="1:10" x14ac:dyDescent="0.25">
      <c r="D11" s="94" t="s">
        <v>304</v>
      </c>
    </row>
    <row r="16" spans="1:10" ht="15.75" x14ac:dyDescent="0.25">
      <c r="E16" s="51"/>
      <c r="F16" s="51"/>
    </row>
    <row r="18" spans="3:7" x14ac:dyDescent="0.25">
      <c r="C18" s="181"/>
      <c r="D18" s="786"/>
      <c r="E18" s="789"/>
      <c r="F18" s="789"/>
      <c r="G18" s="181"/>
    </row>
    <row r="19" spans="3:7" x14ac:dyDescent="0.25">
      <c r="C19" s="181"/>
      <c r="G19" s="181"/>
    </row>
    <row r="20" spans="3:7" x14ac:dyDescent="0.25">
      <c r="C20" s="181"/>
      <c r="G20" s="181"/>
    </row>
    <row r="21" spans="3:7" x14ac:dyDescent="0.25">
      <c r="C21" s="181"/>
      <c r="G21" s="181"/>
    </row>
    <row r="22" spans="3:7" x14ac:dyDescent="0.25">
      <c r="C22" s="181"/>
      <c r="G22" s="181"/>
    </row>
    <row r="23" spans="3:7" x14ac:dyDescent="0.25">
      <c r="C23" s="181"/>
      <c r="D23" s="786"/>
      <c r="E23" s="789"/>
      <c r="F23" s="789"/>
      <c r="G23" s="181"/>
    </row>
    <row r="24" spans="3:7" x14ac:dyDescent="0.25">
      <c r="C24" s="181"/>
      <c r="D24" s="181"/>
      <c r="E24" s="181"/>
      <c r="F24" s="181"/>
      <c r="G24" s="181"/>
    </row>
    <row r="25" spans="3:7" x14ac:dyDescent="0.25">
      <c r="C25" s="181"/>
      <c r="D25" s="181"/>
      <c r="E25" s="181"/>
      <c r="F25" s="181"/>
      <c r="G25" s="181"/>
    </row>
  </sheetData>
  <mergeCells count="1">
    <mergeCell ref="C2:I3"/>
  </mergeCells>
  <pageMargins left="0.7" right="0.7" top="0.75" bottom="0.75" header="0.3" footer="0.3"/>
  <pageSetup paperSize="9"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43"/>
  <sheetViews>
    <sheetView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52.85546875" style="1" customWidth="1"/>
    <col min="5" max="5" width="18.28515625" style="1" customWidth="1"/>
    <col min="6" max="6" width="12.7109375" style="1" customWidth="1"/>
    <col min="7" max="7" width="14.5703125" style="1" customWidth="1"/>
    <col min="8" max="16384" width="11.42578125" style="1"/>
  </cols>
  <sheetData>
    <row r="2" spans="1:10" ht="15" customHeight="1" x14ac:dyDescent="0.25">
      <c r="C2" s="933" t="s">
        <v>1584</v>
      </c>
      <c r="D2" s="953"/>
      <c r="E2" s="953"/>
      <c r="F2" s="953"/>
      <c r="G2" s="953"/>
      <c r="H2" s="953"/>
      <c r="I2" s="953"/>
    </row>
    <row r="3" spans="1:10" ht="15" customHeight="1" x14ac:dyDescent="0.25">
      <c r="C3" s="953"/>
      <c r="D3" s="953"/>
      <c r="E3" s="953"/>
      <c r="F3" s="953"/>
      <c r="G3" s="953"/>
      <c r="H3" s="953"/>
      <c r="I3" s="953"/>
    </row>
    <row r="4" spans="1:10" x14ac:dyDescent="0.25">
      <c r="A4" s="54" t="s">
        <v>226</v>
      </c>
    </row>
    <row r="5" spans="1:10" ht="31.5" customHeight="1" x14ac:dyDescent="0.25">
      <c r="A5" s="33"/>
      <c r="C5" s="2"/>
      <c r="D5" s="181"/>
      <c r="E5" s="1097">
        <v>2021</v>
      </c>
      <c r="F5" s="1097"/>
      <c r="G5" s="1097"/>
      <c r="H5" s="2"/>
      <c r="I5" s="2"/>
    </row>
    <row r="6" spans="1:10" ht="31.5" customHeight="1" x14ac:dyDescent="0.25">
      <c r="D6" s="526"/>
      <c r="E6" s="1098" t="s">
        <v>2110</v>
      </c>
      <c r="F6" s="1098"/>
      <c r="G6" s="1095" t="s">
        <v>2113</v>
      </c>
    </row>
    <row r="7" spans="1:10" ht="29.25" customHeight="1" thickBot="1" x14ac:dyDescent="0.3">
      <c r="A7" s="81"/>
      <c r="B7" s="81"/>
      <c r="C7" s="81"/>
      <c r="D7" s="526"/>
      <c r="E7" s="801" t="s">
        <v>2111</v>
      </c>
      <c r="F7" s="801" t="s">
        <v>2112</v>
      </c>
      <c r="G7" s="1096"/>
      <c r="I7" s="81"/>
      <c r="J7" s="81"/>
    </row>
    <row r="8" spans="1:10" ht="30.75" thickBot="1" x14ac:dyDescent="0.3">
      <c r="A8" s="81"/>
      <c r="B8" s="81"/>
      <c r="C8" s="81"/>
      <c r="D8" s="792" t="s">
        <v>2125</v>
      </c>
      <c r="E8" s="802">
        <f>+E9+E10+E11</f>
        <v>92520</v>
      </c>
      <c r="F8" s="792"/>
      <c r="G8" s="792"/>
      <c r="I8" s="81"/>
      <c r="J8" s="81"/>
    </row>
    <row r="9" spans="1:10" ht="18" customHeight="1" x14ac:dyDescent="0.25">
      <c r="D9" s="797" t="s">
        <v>2127</v>
      </c>
      <c r="E9" s="798">
        <v>25875</v>
      </c>
      <c r="F9" s="805" t="s">
        <v>287</v>
      </c>
      <c r="G9" s="805" t="s">
        <v>287</v>
      </c>
    </row>
    <row r="10" spans="1:10" ht="18" customHeight="1" x14ac:dyDescent="0.25">
      <c r="D10" s="181" t="s">
        <v>2128</v>
      </c>
      <c r="E10" s="798">
        <v>66645</v>
      </c>
      <c r="F10" s="804" t="s">
        <v>287</v>
      </c>
      <c r="G10" s="804" t="s">
        <v>287</v>
      </c>
    </row>
    <row r="11" spans="1:10" ht="18" customHeight="1" x14ac:dyDescent="0.25">
      <c r="D11" s="806" t="s">
        <v>1166</v>
      </c>
      <c r="E11" s="807"/>
      <c r="F11" s="808" t="s">
        <v>287</v>
      </c>
      <c r="G11" s="808" t="s">
        <v>287</v>
      </c>
    </row>
    <row r="12" spans="1:10" ht="30.75" thickBot="1" x14ac:dyDescent="0.3">
      <c r="D12" s="792" t="s">
        <v>2126</v>
      </c>
      <c r="E12" s="802">
        <f>+E13+E14+E15</f>
        <v>0</v>
      </c>
      <c r="F12" s="801" t="s">
        <v>287</v>
      </c>
      <c r="G12" s="801" t="s">
        <v>287</v>
      </c>
    </row>
    <row r="13" spans="1:10" ht="18" customHeight="1" x14ac:dyDescent="0.25">
      <c r="D13" s="797" t="s">
        <v>2127</v>
      </c>
      <c r="E13" s="181">
        <v>0</v>
      </c>
      <c r="F13" s="181"/>
      <c r="G13" s="181"/>
    </row>
    <row r="14" spans="1:10" ht="18" customHeight="1" x14ac:dyDescent="0.25">
      <c r="D14" s="181" t="s">
        <v>2128</v>
      </c>
      <c r="E14" s="181"/>
      <c r="F14" s="181"/>
      <c r="G14" s="181"/>
    </row>
    <row r="15" spans="1:10" ht="18" customHeight="1" x14ac:dyDescent="0.25">
      <c r="D15" s="806" t="s">
        <v>1166</v>
      </c>
      <c r="E15" s="807"/>
      <c r="F15" s="808"/>
      <c r="G15" s="808"/>
    </row>
    <row r="16" spans="1:10" ht="30.75" thickBot="1" x14ac:dyDescent="0.3">
      <c r="D16" s="792" t="s">
        <v>2114</v>
      </c>
      <c r="E16" s="802">
        <f>+E17+E18+E19</f>
        <v>624838</v>
      </c>
      <c r="F16" s="801" t="s">
        <v>287</v>
      </c>
      <c r="G16" s="801" t="s">
        <v>287</v>
      </c>
    </row>
    <row r="17" spans="4:7" ht="18" customHeight="1" x14ac:dyDescent="0.25">
      <c r="D17" s="797" t="s">
        <v>2127</v>
      </c>
      <c r="E17" s="799"/>
      <c r="F17" s="803" t="s">
        <v>287</v>
      </c>
      <c r="G17" s="803" t="s">
        <v>287</v>
      </c>
    </row>
    <row r="18" spans="4:7" ht="18" customHeight="1" x14ac:dyDescent="0.25">
      <c r="D18" s="181" t="s">
        <v>2128</v>
      </c>
      <c r="E18" s="798">
        <v>624838</v>
      </c>
      <c r="F18" s="804" t="s">
        <v>287</v>
      </c>
      <c r="G18" s="804" t="s">
        <v>287</v>
      </c>
    </row>
    <row r="19" spans="4:7" ht="18" customHeight="1" x14ac:dyDescent="0.25">
      <c r="D19" s="806" t="s">
        <v>1166</v>
      </c>
      <c r="E19" s="807"/>
      <c r="F19" s="808" t="s">
        <v>287</v>
      </c>
      <c r="G19" s="808" t="s">
        <v>287</v>
      </c>
    </row>
    <row r="20" spans="4:7" ht="30.75" thickBot="1" x14ac:dyDescent="0.3">
      <c r="D20" s="792" t="s">
        <v>2115</v>
      </c>
      <c r="E20" s="802">
        <f>+E21+E22+E23</f>
        <v>277129</v>
      </c>
      <c r="F20" s="801" t="s">
        <v>287</v>
      </c>
      <c r="G20" s="801" t="s">
        <v>287</v>
      </c>
    </row>
    <row r="21" spans="4:7" ht="18" customHeight="1" x14ac:dyDescent="0.25">
      <c r="D21" s="797" t="s">
        <v>2127</v>
      </c>
      <c r="E21" s="181"/>
      <c r="F21" s="804" t="s">
        <v>287</v>
      </c>
      <c r="G21" s="804" t="s">
        <v>287</v>
      </c>
    </row>
    <row r="22" spans="4:7" ht="18" customHeight="1" x14ac:dyDescent="0.25">
      <c r="D22" s="181" t="s">
        <v>2128</v>
      </c>
      <c r="E22" s="798">
        <v>277129</v>
      </c>
      <c r="F22" s="804" t="s">
        <v>287</v>
      </c>
      <c r="G22" s="804" t="s">
        <v>287</v>
      </c>
    </row>
    <row r="23" spans="4:7" ht="18" customHeight="1" x14ac:dyDescent="0.25">
      <c r="D23" s="806" t="s">
        <v>1166</v>
      </c>
      <c r="E23" s="807"/>
      <c r="F23" s="808" t="s">
        <v>287</v>
      </c>
      <c r="G23" s="808" t="s">
        <v>287</v>
      </c>
    </row>
    <row r="38" spans="3:4" x14ac:dyDescent="0.25">
      <c r="C38" s="94" t="s">
        <v>304</v>
      </c>
    </row>
    <row r="41" spans="3:4" x14ac:dyDescent="0.25">
      <c r="D41" s="796"/>
    </row>
    <row r="42" spans="3:4" x14ac:dyDescent="0.25">
      <c r="D42"/>
    </row>
    <row r="43" spans="3:4" x14ac:dyDescent="0.25">
      <c r="D43" s="796"/>
    </row>
  </sheetData>
  <mergeCells count="4">
    <mergeCell ref="C2:I3"/>
    <mergeCell ref="G6:G7"/>
    <mergeCell ref="E5:G5"/>
    <mergeCell ref="E6:F6"/>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17"/>
  <sheetViews>
    <sheetView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44.7109375" style="1" customWidth="1"/>
    <col min="5" max="5" width="14" style="1" customWidth="1"/>
    <col min="6" max="6" width="19.7109375" style="1" customWidth="1"/>
    <col min="7" max="7" width="14.5703125" style="1" customWidth="1"/>
    <col min="8" max="16384" width="11.42578125" style="1"/>
  </cols>
  <sheetData>
    <row r="2" spans="1:8" ht="15" customHeight="1" x14ac:dyDescent="0.25">
      <c r="C2" s="933" t="s">
        <v>1585</v>
      </c>
      <c r="D2" s="953"/>
      <c r="E2" s="953"/>
      <c r="F2" s="953"/>
      <c r="G2" s="953"/>
    </row>
    <row r="3" spans="1:8" ht="15" customHeight="1" x14ac:dyDescent="0.25">
      <c r="C3" s="953"/>
      <c r="D3" s="953"/>
      <c r="E3" s="953"/>
      <c r="F3" s="953"/>
      <c r="G3" s="953"/>
    </row>
    <row r="4" spans="1:8" x14ac:dyDescent="0.25">
      <c r="A4" s="54" t="s">
        <v>226</v>
      </c>
    </row>
    <row r="5" spans="1:8" ht="15.75" x14ac:dyDescent="0.25">
      <c r="A5" s="33"/>
      <c r="C5" s="2"/>
      <c r="D5" s="2"/>
      <c r="E5" s="2"/>
      <c r="F5" s="2"/>
      <c r="G5" s="2"/>
    </row>
    <row r="6" spans="1:8" ht="15.75" x14ac:dyDescent="0.25">
      <c r="A6" s="33"/>
      <c r="B6" s="181"/>
      <c r="C6" s="181"/>
      <c r="D6" s="181"/>
      <c r="E6" s="181"/>
      <c r="F6" s="181"/>
      <c r="G6" s="181"/>
      <c r="H6" s="181"/>
    </row>
    <row r="7" spans="1:8" x14ac:dyDescent="0.25">
      <c r="B7" s="181"/>
      <c r="C7" s="181"/>
      <c r="D7" s="181"/>
      <c r="E7" s="181"/>
      <c r="F7" s="181"/>
      <c r="G7" s="181"/>
      <c r="H7" s="181"/>
    </row>
    <row r="8" spans="1:8" ht="30.75" thickBot="1" x14ac:dyDescent="0.3">
      <c r="A8" s="81"/>
      <c r="B8" s="754"/>
      <c r="C8" s="754"/>
      <c r="D8" s="815" t="s">
        <v>1586</v>
      </c>
      <c r="E8" s="816" t="s">
        <v>1587</v>
      </c>
      <c r="F8" s="817" t="s">
        <v>1588</v>
      </c>
      <c r="G8" s="181"/>
      <c r="H8" s="754"/>
    </row>
    <row r="9" spans="1:8" s="24" customFormat="1" ht="26.25" customHeight="1" x14ac:dyDescent="0.2">
      <c r="A9" s="83"/>
      <c r="B9" s="720"/>
      <c r="C9" s="720"/>
      <c r="D9" s="809" t="s">
        <v>1589</v>
      </c>
      <c r="E9" s="810">
        <v>26339</v>
      </c>
      <c r="F9" s="810">
        <v>0</v>
      </c>
      <c r="G9" s="398"/>
      <c r="H9" s="720"/>
    </row>
    <row r="10" spans="1:8" s="24" customFormat="1" ht="26.25" customHeight="1" x14ac:dyDescent="0.2">
      <c r="B10" s="398"/>
      <c r="C10" s="398"/>
      <c r="D10" s="811" t="s">
        <v>1590</v>
      </c>
      <c r="E10" s="812">
        <v>-9768</v>
      </c>
      <c r="F10" s="812">
        <v>0</v>
      </c>
      <c r="G10" s="398"/>
      <c r="H10" s="398"/>
    </row>
    <row r="11" spans="1:8" s="53" customFormat="1" ht="23.25" customHeight="1" x14ac:dyDescent="0.25">
      <c r="B11" s="181"/>
      <c r="C11" s="181"/>
      <c r="D11" s="813" t="s">
        <v>348</v>
      </c>
      <c r="E11" s="814">
        <v>16571</v>
      </c>
      <c r="F11" s="814">
        <v>0</v>
      </c>
      <c r="G11" s="181"/>
      <c r="H11" s="181"/>
    </row>
    <row r="12" spans="1:8" x14ac:dyDescent="0.25">
      <c r="B12" s="181"/>
      <c r="C12" s="181"/>
      <c r="D12" s="181"/>
      <c r="E12" s="181"/>
      <c r="F12" s="181"/>
      <c r="G12" s="181"/>
      <c r="H12" s="181"/>
    </row>
    <row r="13" spans="1:8" x14ac:dyDescent="0.25">
      <c r="B13" s="181"/>
      <c r="C13" s="181"/>
      <c r="D13" s="382" t="s">
        <v>304</v>
      </c>
      <c r="E13" s="181"/>
      <c r="F13" s="181"/>
      <c r="G13" s="181"/>
      <c r="H13" s="181"/>
    </row>
    <row r="14" spans="1:8" x14ac:dyDescent="0.25">
      <c r="B14" s="181"/>
      <c r="C14" s="181"/>
      <c r="D14" s="181"/>
      <c r="E14" s="181"/>
      <c r="F14" s="181"/>
      <c r="G14" s="181"/>
      <c r="H14" s="181"/>
    </row>
    <row r="15" spans="1:8" x14ac:dyDescent="0.25">
      <c r="B15" s="181"/>
      <c r="C15" s="181"/>
      <c r="D15" s="181"/>
      <c r="E15" s="181"/>
      <c r="F15" s="181"/>
      <c r="G15" s="181"/>
      <c r="H15" s="181"/>
    </row>
    <row r="17" spans="4:6" ht="15.75" x14ac:dyDescent="0.25">
      <c r="D17" s="51"/>
      <c r="E17" s="51"/>
      <c r="F17" s="51"/>
    </row>
  </sheetData>
  <mergeCells count="1">
    <mergeCell ref="C2:G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44"/>
  <sheetViews>
    <sheetView workbookViewId="0"/>
  </sheetViews>
  <sheetFormatPr baseColWidth="10" defaultColWidth="11.42578125" defaultRowHeight="15" x14ac:dyDescent="0.25"/>
  <cols>
    <col min="1" max="1" width="12.140625" style="1" customWidth="1"/>
    <col min="2" max="2" width="3.7109375" style="1" customWidth="1"/>
    <col min="3" max="3" width="4.7109375" style="1" customWidth="1"/>
    <col min="4" max="4" width="50.42578125" style="1" customWidth="1"/>
    <col min="5" max="5" width="11.5703125" style="1" bestFit="1" customWidth="1"/>
    <col min="6" max="6" width="12" style="1" bestFit="1" customWidth="1"/>
    <col min="7" max="7" width="11.5703125" style="1" bestFit="1" customWidth="1"/>
    <col min="8" max="8" width="13.42578125" style="1" customWidth="1"/>
    <col min="9" max="9" width="11.5703125" style="1" bestFit="1" customWidth="1"/>
    <col min="10" max="16384" width="11.42578125" style="1"/>
  </cols>
  <sheetData>
    <row r="2" spans="1:10" x14ac:dyDescent="0.25">
      <c r="C2" s="933" t="s">
        <v>346</v>
      </c>
      <c r="D2" s="933"/>
      <c r="E2" s="933"/>
      <c r="F2" s="933"/>
      <c r="G2" s="933"/>
      <c r="H2" s="933"/>
      <c r="I2" s="933"/>
      <c r="J2" s="933"/>
    </row>
    <row r="3" spans="1:10" x14ac:dyDescent="0.25">
      <c r="C3" s="933"/>
      <c r="D3" s="933"/>
      <c r="E3" s="933"/>
      <c r="F3" s="933"/>
      <c r="G3" s="933"/>
      <c r="H3" s="933"/>
      <c r="I3" s="933"/>
      <c r="J3" s="933"/>
    </row>
    <row r="4" spans="1:10" x14ac:dyDescent="0.25">
      <c r="A4" s="55" t="s">
        <v>226</v>
      </c>
    </row>
    <row r="5" spans="1:10" ht="15.75" x14ac:dyDescent="0.25">
      <c r="A5" s="33" t="s">
        <v>347</v>
      </c>
      <c r="C5" s="25"/>
      <c r="D5" s="25"/>
      <c r="E5" s="25"/>
      <c r="F5" s="25"/>
      <c r="G5" s="25"/>
      <c r="H5" s="25"/>
      <c r="I5" s="25"/>
    </row>
    <row r="6" spans="1:10" x14ac:dyDescent="0.25">
      <c r="C6" s="26"/>
      <c r="D6" s="26"/>
      <c r="E6" s="35" t="s">
        <v>240</v>
      </c>
      <c r="F6" s="35" t="s">
        <v>241</v>
      </c>
      <c r="G6" s="35" t="s">
        <v>242</v>
      </c>
      <c r="H6" s="35" t="s">
        <v>243</v>
      </c>
      <c r="I6" s="35" t="s">
        <v>244</v>
      </c>
    </row>
    <row r="7" spans="1:10" ht="15.75" thickBot="1" x14ac:dyDescent="0.3">
      <c r="C7" s="26"/>
      <c r="D7" s="206"/>
      <c r="E7" s="939" t="s">
        <v>348</v>
      </c>
      <c r="F7" s="941" t="s">
        <v>349</v>
      </c>
      <c r="G7" s="941"/>
      <c r="H7" s="941"/>
      <c r="I7" s="941"/>
    </row>
    <row r="8" spans="1:10" ht="38.25" x14ac:dyDescent="0.25">
      <c r="C8" s="27"/>
      <c r="D8" s="206"/>
      <c r="E8" s="940"/>
      <c r="F8" s="230" t="s">
        <v>350</v>
      </c>
      <c r="G8" s="230" t="s">
        <v>351</v>
      </c>
      <c r="H8" s="230" t="s">
        <v>352</v>
      </c>
      <c r="I8" s="230" t="s">
        <v>353</v>
      </c>
    </row>
    <row r="9" spans="1:10" ht="31.5" customHeight="1" x14ac:dyDescent="0.25">
      <c r="C9" s="35">
        <v>1</v>
      </c>
      <c r="D9" s="209" t="s">
        <v>354</v>
      </c>
      <c r="E9" s="210">
        <v>78241538.168213621</v>
      </c>
      <c r="F9" s="211">
        <v>77675430.763533622</v>
      </c>
      <c r="G9" s="211">
        <v>0</v>
      </c>
      <c r="H9" s="211">
        <v>561445</v>
      </c>
      <c r="I9" s="211">
        <v>144032.40468000001</v>
      </c>
    </row>
    <row r="10" spans="1:10" ht="31.5" customHeight="1" x14ac:dyDescent="0.25">
      <c r="C10" s="35">
        <v>2</v>
      </c>
      <c r="D10" s="209" t="s">
        <v>355</v>
      </c>
      <c r="E10" s="210">
        <v>599533.51177997887</v>
      </c>
      <c r="F10" s="211">
        <v>147283.51178</v>
      </c>
      <c r="G10" s="211">
        <v>0</v>
      </c>
      <c r="H10" s="211">
        <v>452250</v>
      </c>
      <c r="I10" s="211">
        <v>141302</v>
      </c>
    </row>
    <row r="11" spans="1:10" ht="31.5" customHeight="1" x14ac:dyDescent="0.25">
      <c r="C11" s="35">
        <v>3</v>
      </c>
      <c r="D11" s="209" t="s">
        <v>356</v>
      </c>
      <c r="E11" s="210">
        <v>77642004.656433642</v>
      </c>
      <c r="F11" s="211">
        <v>77528147.251753628</v>
      </c>
      <c r="G11" s="211">
        <v>0</v>
      </c>
      <c r="H11" s="211">
        <v>109195</v>
      </c>
      <c r="I11" s="211">
        <v>2730.4046800000069</v>
      </c>
    </row>
    <row r="12" spans="1:10" ht="31.5" customHeight="1" x14ac:dyDescent="0.25">
      <c r="C12" s="35">
        <v>4</v>
      </c>
      <c r="D12" s="212" t="s">
        <v>357</v>
      </c>
      <c r="E12" s="213"/>
      <c r="F12" s="214">
        <v>13866462.294</v>
      </c>
      <c r="G12" s="214">
        <v>0</v>
      </c>
      <c r="H12" s="214">
        <v>0</v>
      </c>
      <c r="I12" s="215"/>
    </row>
    <row r="13" spans="1:10" x14ac:dyDescent="0.25">
      <c r="C13" s="35">
        <v>5</v>
      </c>
      <c r="D13" s="216" t="s">
        <v>358</v>
      </c>
      <c r="E13" s="217"/>
      <c r="F13" s="218">
        <v>-4889.866</v>
      </c>
      <c r="G13" s="218"/>
      <c r="H13" s="218"/>
      <c r="I13" s="219"/>
    </row>
    <row r="14" spans="1:10" ht="24" x14ac:dyDescent="0.25">
      <c r="C14" s="35">
        <v>6</v>
      </c>
      <c r="D14" s="220" t="s">
        <v>359</v>
      </c>
      <c r="E14" s="221"/>
      <c r="F14" s="222"/>
      <c r="G14" s="222"/>
      <c r="H14" s="222">
        <v>597803</v>
      </c>
      <c r="I14" s="223"/>
    </row>
    <row r="15" spans="1:10" x14ac:dyDescent="0.25">
      <c r="C15" s="35">
        <v>7</v>
      </c>
      <c r="D15" s="220" t="s">
        <v>360</v>
      </c>
      <c r="E15" s="221"/>
      <c r="F15" s="222"/>
      <c r="G15" s="222"/>
      <c r="H15" s="222"/>
      <c r="I15" s="223"/>
    </row>
    <row r="16" spans="1:10" x14ac:dyDescent="0.25">
      <c r="C16" s="35">
        <v>8</v>
      </c>
      <c r="D16" s="220" t="s">
        <v>361</v>
      </c>
      <c r="E16" s="221"/>
      <c r="F16" s="222">
        <v>-1058966.9120000005</v>
      </c>
      <c r="G16" s="222"/>
      <c r="H16" s="222">
        <v>-238499</v>
      </c>
      <c r="I16" s="223"/>
    </row>
    <row r="17" spans="3:9" x14ac:dyDescent="0.25">
      <c r="C17" s="35">
        <v>9</v>
      </c>
      <c r="D17" s="220" t="s">
        <v>362</v>
      </c>
      <c r="E17" s="221"/>
      <c r="F17" s="222">
        <v>-10420726.451999992</v>
      </c>
      <c r="G17" s="222"/>
      <c r="H17" s="222"/>
      <c r="I17" s="223"/>
    </row>
    <row r="18" spans="3:9" x14ac:dyDescent="0.25">
      <c r="C18" s="35">
        <v>10</v>
      </c>
      <c r="D18" s="220" t="s">
        <v>363</v>
      </c>
      <c r="E18" s="221"/>
      <c r="F18" s="222"/>
      <c r="G18" s="222"/>
      <c r="H18" s="222"/>
      <c r="I18" s="223"/>
    </row>
    <row r="19" spans="3:9" x14ac:dyDescent="0.25">
      <c r="C19" s="35">
        <v>11</v>
      </c>
      <c r="D19" s="224" t="s">
        <v>364</v>
      </c>
      <c r="E19" s="225"/>
      <c r="F19" s="226">
        <v>-279209.25304563576</v>
      </c>
      <c r="G19" s="226"/>
      <c r="H19" s="226">
        <v>683956.40929199988</v>
      </c>
      <c r="I19" s="227"/>
    </row>
    <row r="20" spans="3:9" ht="25.5" customHeight="1" x14ac:dyDescent="0.25">
      <c r="C20" s="35">
        <v>12</v>
      </c>
      <c r="D20" s="228" t="s">
        <v>365</v>
      </c>
      <c r="E20" s="229"/>
      <c r="F20" s="229">
        <v>79630817.062708005</v>
      </c>
      <c r="G20" s="229">
        <v>0</v>
      </c>
      <c r="H20" s="229">
        <v>1152455.4092919999</v>
      </c>
      <c r="I20" s="229">
        <v>2730.4046800000069</v>
      </c>
    </row>
    <row r="21" spans="3:9" x14ac:dyDescent="0.25">
      <c r="C21" s="26"/>
      <c r="D21" s="206"/>
      <c r="E21" s="206"/>
      <c r="F21" s="206"/>
      <c r="G21" s="206"/>
      <c r="H21" s="206"/>
      <c r="I21" s="206"/>
    </row>
    <row r="22" spans="3:9" x14ac:dyDescent="0.25">
      <c r="C22" s="2"/>
      <c r="D22" s="94" t="s">
        <v>304</v>
      </c>
      <c r="E22" s="2"/>
      <c r="F22" s="2"/>
      <c r="G22" s="2"/>
      <c r="H22" s="2"/>
      <c r="I22" s="2"/>
    </row>
    <row r="23" spans="3:9" x14ac:dyDescent="0.25">
      <c r="C23" s="2"/>
      <c r="D23" s="2"/>
      <c r="E23" s="2"/>
      <c r="F23" s="2"/>
      <c r="G23" s="2"/>
      <c r="H23" s="2"/>
      <c r="I23" s="2"/>
    </row>
    <row r="24" spans="3:9" x14ac:dyDescent="0.25">
      <c r="C24" s="2"/>
      <c r="D24" s="2"/>
      <c r="E24" s="2"/>
      <c r="F24" s="2"/>
      <c r="G24" s="2"/>
      <c r="H24" s="2"/>
      <c r="I24" s="2"/>
    </row>
    <row r="25" spans="3:9" x14ac:dyDescent="0.25">
      <c r="C25" s="2"/>
      <c r="D25" s="2"/>
      <c r="E25" s="2"/>
      <c r="F25" s="2"/>
      <c r="G25" s="2"/>
      <c r="H25" s="2"/>
      <c r="I25" s="2"/>
    </row>
    <row r="26" spans="3:9" x14ac:dyDescent="0.25">
      <c r="C26" s="2"/>
      <c r="D26" s="2"/>
      <c r="E26" s="2"/>
      <c r="F26" s="2"/>
      <c r="G26" s="2"/>
      <c r="H26" s="2"/>
      <c r="I26" s="2"/>
    </row>
    <row r="27" spans="3:9" x14ac:dyDescent="0.25">
      <c r="C27" s="2"/>
      <c r="D27" s="2"/>
      <c r="E27" s="2"/>
      <c r="F27" s="2"/>
      <c r="G27" s="2"/>
      <c r="H27" s="2"/>
      <c r="I27" s="2"/>
    </row>
    <row r="28" spans="3:9" x14ac:dyDescent="0.25">
      <c r="C28" s="2"/>
      <c r="D28" s="2"/>
      <c r="E28" s="2"/>
      <c r="F28" s="2"/>
      <c r="G28" s="2"/>
      <c r="H28" s="2"/>
      <c r="I28" s="2"/>
    </row>
    <row r="29" spans="3:9" x14ac:dyDescent="0.25">
      <c r="C29" s="2"/>
      <c r="D29" s="2"/>
      <c r="E29" s="2"/>
      <c r="F29" s="2"/>
      <c r="G29" s="2"/>
      <c r="H29" s="2"/>
      <c r="I29" s="2"/>
    </row>
    <row r="30" spans="3:9" x14ac:dyDescent="0.25">
      <c r="C30" s="2"/>
      <c r="D30" s="2"/>
      <c r="E30" s="2"/>
      <c r="F30" s="2"/>
      <c r="G30" s="2"/>
      <c r="H30" s="2"/>
      <c r="I30" s="2"/>
    </row>
    <row r="31" spans="3:9" x14ac:dyDescent="0.25">
      <c r="C31" s="2"/>
      <c r="D31" s="2"/>
      <c r="E31" s="2"/>
      <c r="F31" s="2"/>
      <c r="G31" s="2"/>
      <c r="H31" s="2"/>
      <c r="I31" s="2"/>
    </row>
    <row r="32" spans="3:9" x14ac:dyDescent="0.25">
      <c r="C32" s="2"/>
      <c r="D32" s="2"/>
      <c r="E32" s="2"/>
      <c r="F32" s="2"/>
      <c r="G32" s="2"/>
      <c r="H32" s="2"/>
      <c r="I32" s="2"/>
    </row>
    <row r="33" spans="3:9" x14ac:dyDescent="0.25">
      <c r="C33" s="2"/>
      <c r="D33" s="2"/>
      <c r="E33" s="2"/>
      <c r="F33" s="2"/>
      <c r="G33" s="2"/>
      <c r="H33" s="2"/>
      <c r="I33" s="2"/>
    </row>
    <row r="34" spans="3:9" x14ac:dyDescent="0.25">
      <c r="C34" s="2"/>
      <c r="D34" s="2"/>
      <c r="E34" s="2"/>
      <c r="F34" s="2"/>
      <c r="G34" s="2"/>
      <c r="H34" s="2"/>
      <c r="I34" s="2"/>
    </row>
    <row r="35" spans="3:9" x14ac:dyDescent="0.25">
      <c r="C35" s="2"/>
      <c r="D35" s="2"/>
      <c r="E35" s="2"/>
      <c r="F35" s="2"/>
      <c r="G35" s="2"/>
      <c r="H35" s="2"/>
      <c r="I35" s="2"/>
    </row>
    <row r="36" spans="3:9" x14ac:dyDescent="0.25">
      <c r="C36" s="2"/>
      <c r="D36" s="2"/>
      <c r="E36" s="2"/>
      <c r="F36" s="2"/>
      <c r="G36" s="2"/>
      <c r="H36" s="2"/>
      <c r="I36" s="2"/>
    </row>
    <row r="37" spans="3:9" x14ac:dyDescent="0.25">
      <c r="C37" s="2"/>
      <c r="D37" s="2"/>
      <c r="E37" s="2"/>
      <c r="F37" s="2"/>
      <c r="G37" s="2"/>
      <c r="H37" s="2"/>
      <c r="I37" s="2"/>
    </row>
    <row r="38" spans="3:9" x14ac:dyDescent="0.25">
      <c r="C38" s="2"/>
      <c r="D38" s="2"/>
      <c r="E38" s="2"/>
      <c r="F38" s="2"/>
      <c r="G38" s="2"/>
      <c r="H38" s="2"/>
      <c r="I38" s="2"/>
    </row>
    <row r="39" spans="3:9" x14ac:dyDescent="0.25">
      <c r="C39" s="2"/>
      <c r="D39" s="2"/>
      <c r="E39" s="2"/>
      <c r="F39" s="2"/>
      <c r="G39" s="2"/>
      <c r="H39" s="2"/>
      <c r="I39" s="2"/>
    </row>
    <row r="40" spans="3:9" x14ac:dyDescent="0.25">
      <c r="C40" s="2"/>
      <c r="D40" s="2"/>
      <c r="E40" s="2"/>
      <c r="F40" s="2"/>
      <c r="G40" s="2"/>
      <c r="H40" s="2"/>
      <c r="I40" s="2"/>
    </row>
    <row r="41" spans="3:9" x14ac:dyDescent="0.25">
      <c r="C41" s="2"/>
      <c r="D41" s="2"/>
      <c r="E41" s="2"/>
      <c r="F41" s="2"/>
      <c r="G41" s="2"/>
      <c r="H41" s="2"/>
      <c r="I41" s="2"/>
    </row>
    <row r="42" spans="3:9" x14ac:dyDescent="0.25">
      <c r="C42" s="2"/>
      <c r="D42" s="2"/>
      <c r="E42" s="2"/>
      <c r="F42" s="2"/>
      <c r="G42" s="2"/>
      <c r="H42" s="2"/>
      <c r="I42" s="2"/>
    </row>
    <row r="43" spans="3:9" x14ac:dyDescent="0.25">
      <c r="C43" s="2"/>
      <c r="D43" s="2"/>
      <c r="E43" s="2"/>
      <c r="F43" s="2"/>
      <c r="G43" s="2"/>
      <c r="H43" s="2"/>
      <c r="I43" s="2"/>
    </row>
    <row r="44" spans="3:9" x14ac:dyDescent="0.25">
      <c r="C44" s="2"/>
      <c r="D44" s="2"/>
      <c r="E44" s="2"/>
      <c r="F44" s="2"/>
      <c r="G44" s="2"/>
      <c r="H44" s="2"/>
      <c r="I44" s="2"/>
    </row>
  </sheetData>
  <mergeCells count="3">
    <mergeCell ref="C2:J3"/>
    <mergeCell ref="E7:E8"/>
    <mergeCell ref="F7:I7"/>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29" t="s">
        <v>1591</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6"/>
  <sheetViews>
    <sheetView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22.140625" style="1" customWidth="1"/>
    <col min="5" max="5" width="24" style="1" bestFit="1" customWidth="1"/>
    <col min="6" max="6" width="15" style="1" customWidth="1"/>
    <col min="7" max="7" width="14.5703125" style="1" customWidth="1"/>
    <col min="8" max="16384" width="11.42578125" style="1"/>
  </cols>
  <sheetData>
    <row r="2" spans="1:11" ht="15" customHeight="1" x14ac:dyDescent="0.25">
      <c r="C2" s="933" t="s">
        <v>1592</v>
      </c>
      <c r="D2" s="953"/>
      <c r="E2" s="953"/>
      <c r="F2" s="953"/>
      <c r="G2" s="953"/>
      <c r="H2" s="953"/>
      <c r="I2" s="953"/>
      <c r="J2" s="953"/>
    </row>
    <row r="3" spans="1:11" ht="15" customHeight="1" x14ac:dyDescent="0.25">
      <c r="C3" s="953"/>
      <c r="D3" s="953"/>
      <c r="E3" s="953"/>
      <c r="F3" s="953"/>
      <c r="G3" s="953"/>
      <c r="H3" s="953"/>
      <c r="I3" s="953"/>
      <c r="J3" s="953"/>
    </row>
    <row r="4" spans="1:11" x14ac:dyDescent="0.25">
      <c r="A4" s="54" t="s">
        <v>226</v>
      </c>
    </row>
    <row r="5" spans="1:11" ht="15.75" x14ac:dyDescent="0.25">
      <c r="A5" s="33"/>
      <c r="C5" s="2"/>
      <c r="D5" s="2"/>
      <c r="E5" s="2"/>
      <c r="F5" s="2"/>
      <c r="G5" s="2"/>
      <c r="H5" s="2"/>
      <c r="I5" s="2"/>
      <c r="J5" s="2"/>
    </row>
    <row r="6" spans="1:11" x14ac:dyDescent="0.25">
      <c r="E6" s="2"/>
      <c r="F6" s="2"/>
    </row>
    <row r="7" spans="1:11" ht="57.75" thickBot="1" x14ac:dyDescent="0.3">
      <c r="A7" s="81"/>
      <c r="B7" s="81"/>
      <c r="C7" s="81"/>
      <c r="D7" s="129"/>
      <c r="E7" s="133"/>
      <c r="F7" s="130" t="s">
        <v>1593</v>
      </c>
      <c r="G7" s="130" t="s">
        <v>1594</v>
      </c>
      <c r="J7" s="81"/>
      <c r="K7" s="81"/>
    </row>
    <row r="8" spans="1:11" x14ac:dyDescent="0.25">
      <c r="A8" s="81"/>
      <c r="B8" s="81"/>
      <c r="C8" s="81"/>
      <c r="D8" s="131"/>
      <c r="E8" s="131"/>
      <c r="F8" s="131"/>
      <c r="G8" s="131"/>
      <c r="J8" s="81"/>
      <c r="K8" s="81"/>
    </row>
    <row r="9" spans="1:11" x14ac:dyDescent="0.25">
      <c r="D9" s="1099" t="s">
        <v>1595</v>
      </c>
      <c r="E9" s="134" t="s">
        <v>1596</v>
      </c>
      <c r="F9" s="132">
        <v>4.9000000000000004</v>
      </c>
      <c r="G9" s="1101">
        <v>10</v>
      </c>
    </row>
    <row r="10" spans="1:11" x14ac:dyDescent="0.25">
      <c r="D10" s="1100"/>
      <c r="E10" s="135" t="s">
        <v>1597</v>
      </c>
      <c r="F10" s="132">
        <v>4.0999999999999996</v>
      </c>
      <c r="G10" s="1102"/>
    </row>
    <row r="11" spans="1:11" x14ac:dyDescent="0.25">
      <c r="D11" s="1100" t="s">
        <v>1598</v>
      </c>
      <c r="E11" s="135" t="s">
        <v>1596</v>
      </c>
      <c r="F11" s="132">
        <v>3.8</v>
      </c>
      <c r="G11" s="1102"/>
    </row>
    <row r="12" spans="1:11" x14ac:dyDescent="0.25">
      <c r="D12" s="1100"/>
      <c r="E12" s="135" t="s">
        <v>1597</v>
      </c>
      <c r="F12" s="132">
        <v>2.2000000000000002</v>
      </c>
      <c r="G12" s="1103"/>
    </row>
    <row r="16" spans="1:11" ht="15.75" x14ac:dyDescent="0.25">
      <c r="D16" s="51"/>
      <c r="E16" s="51"/>
      <c r="F16" s="51"/>
    </row>
  </sheetData>
  <mergeCells count="4">
    <mergeCell ref="C2:J3"/>
    <mergeCell ref="D9:D10"/>
    <mergeCell ref="G9:G12"/>
    <mergeCell ref="D11:D12"/>
  </mergeCells>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6"/>
  <sheetViews>
    <sheetView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32.28515625" style="1" customWidth="1"/>
    <col min="5" max="8" width="16.42578125" style="1" customWidth="1"/>
    <col min="9" max="16384" width="11.42578125" style="1"/>
  </cols>
  <sheetData>
    <row r="2" spans="1:11" ht="15" customHeight="1" x14ac:dyDescent="0.25">
      <c r="C2" s="933" t="s">
        <v>1599</v>
      </c>
      <c r="D2" s="953"/>
      <c r="E2" s="953"/>
      <c r="F2" s="953"/>
      <c r="G2" s="953"/>
      <c r="H2" s="953"/>
      <c r="I2" s="953"/>
      <c r="J2" s="953"/>
    </row>
    <row r="3" spans="1:11" ht="15" customHeight="1" x14ac:dyDescent="0.25">
      <c r="C3" s="953"/>
      <c r="D3" s="953"/>
      <c r="E3" s="953"/>
      <c r="F3" s="953"/>
      <c r="G3" s="953"/>
      <c r="H3" s="953"/>
      <c r="I3" s="953"/>
      <c r="J3" s="953"/>
    </row>
    <row r="4" spans="1:11" x14ac:dyDescent="0.25">
      <c r="A4" s="54" t="s">
        <v>226</v>
      </c>
    </row>
    <row r="5" spans="1:11" ht="15.75" x14ac:dyDescent="0.25">
      <c r="A5" s="33"/>
      <c r="C5" s="2"/>
      <c r="D5" s="2"/>
      <c r="E5" s="2"/>
      <c r="F5" s="2"/>
      <c r="G5" s="2"/>
      <c r="H5" s="2"/>
      <c r="I5" s="2"/>
      <c r="J5" s="2"/>
    </row>
    <row r="6" spans="1:11" x14ac:dyDescent="0.25">
      <c r="E6" s="2"/>
      <c r="F6" s="2"/>
    </row>
    <row r="7" spans="1:11" ht="32.25" customHeight="1" thickBot="1" x14ac:dyDescent="0.3">
      <c r="A7" s="81"/>
      <c r="B7" s="81"/>
      <c r="C7" s="81"/>
      <c r="D7" s="1104" t="s">
        <v>1600</v>
      </c>
      <c r="E7" s="1106" t="s">
        <v>1601</v>
      </c>
      <c r="F7" s="1106"/>
      <c r="G7" s="1106" t="s">
        <v>1602</v>
      </c>
      <c r="H7" s="1106"/>
      <c r="J7" s="81"/>
      <c r="K7" s="81"/>
    </row>
    <row r="8" spans="1:11" ht="31.5" customHeight="1" thickBot="1" x14ac:dyDescent="0.3">
      <c r="A8" s="81"/>
      <c r="B8" s="81"/>
      <c r="C8" s="81"/>
      <c r="D8" s="1105"/>
      <c r="E8" s="140">
        <v>44531</v>
      </c>
      <c r="F8" s="140">
        <v>44166</v>
      </c>
      <c r="G8" s="140">
        <v>44531</v>
      </c>
      <c r="H8" s="140">
        <v>44166</v>
      </c>
      <c r="J8" s="81"/>
      <c r="K8" s="81"/>
    </row>
    <row r="9" spans="1:11" ht="27.75" customHeight="1" x14ac:dyDescent="0.25">
      <c r="D9" s="136" t="s">
        <v>1603</v>
      </c>
      <c r="E9" s="137">
        <v>0.11899999999999999</v>
      </c>
      <c r="F9" s="137">
        <v>0.17499999999999999</v>
      </c>
      <c r="G9" s="137">
        <v>0.10299999999999999</v>
      </c>
      <c r="H9" s="137">
        <v>0.22900000000000001</v>
      </c>
    </row>
    <row r="10" spans="1:11" ht="27.75" customHeight="1" x14ac:dyDescent="0.25">
      <c r="D10" s="128" t="s">
        <v>1604</v>
      </c>
      <c r="E10" s="138">
        <v>-2.5999999999999999E-2</v>
      </c>
      <c r="F10" s="138">
        <v>-6.0000000000000001E-3</v>
      </c>
      <c r="G10" s="138">
        <v>-9.7000000000000003E-2</v>
      </c>
      <c r="H10" s="138">
        <v>-3.6999999999999998E-2</v>
      </c>
    </row>
    <row r="11" spans="1:11" ht="27.75" customHeight="1" x14ac:dyDescent="0.25">
      <c r="D11" s="128" t="s">
        <v>1605</v>
      </c>
      <c r="E11" s="138">
        <v>4.2000000000000003E-2</v>
      </c>
      <c r="F11" s="138">
        <v>0.05</v>
      </c>
      <c r="G11" s="139"/>
      <c r="H11" s="139"/>
    </row>
    <row r="12" spans="1:11" ht="27.75" customHeight="1" x14ac:dyDescent="0.25">
      <c r="D12" s="128" t="s">
        <v>1606</v>
      </c>
      <c r="E12" s="138">
        <v>-8.9999999999999993E-3</v>
      </c>
      <c r="F12" s="138">
        <v>7.0000000000000001E-3</v>
      </c>
      <c r="G12" s="139"/>
      <c r="H12" s="139"/>
    </row>
    <row r="13" spans="1:11" ht="27.75" customHeight="1" x14ac:dyDescent="0.25">
      <c r="D13" s="128" t="s">
        <v>1607</v>
      </c>
      <c r="E13" s="138">
        <v>1.9E-2</v>
      </c>
      <c r="F13" s="138">
        <v>4.1000000000000002E-2</v>
      </c>
      <c r="G13" s="139"/>
      <c r="H13" s="139"/>
    </row>
    <row r="14" spans="1:11" ht="27.75" customHeight="1" x14ac:dyDescent="0.25">
      <c r="D14" s="128" t="s">
        <v>1608</v>
      </c>
      <c r="E14" s="138">
        <v>-7.0000000000000001E-3</v>
      </c>
      <c r="F14" s="138">
        <v>-5.0000000000000001E-3</v>
      </c>
      <c r="G14" s="139"/>
      <c r="H14" s="139"/>
    </row>
    <row r="16" spans="1:11" x14ac:dyDescent="0.25">
      <c r="D16" s="1107" t="s">
        <v>1609</v>
      </c>
      <c r="E16" s="1107"/>
      <c r="F16" s="1107"/>
      <c r="G16" s="1107"/>
      <c r="H16" s="1107"/>
    </row>
  </sheetData>
  <mergeCells count="5">
    <mergeCell ref="C2:J3"/>
    <mergeCell ref="D7:D8"/>
    <mergeCell ref="E7:F7"/>
    <mergeCell ref="G7:H7"/>
    <mergeCell ref="D16:H16"/>
  </mergeCells>
  <pageMargins left="0.7" right="0.7" top="0.75" bottom="0.75" header="0.3" footer="0.3"/>
  <pageSetup paperSize="9"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B7" sqref="B7:M25"/>
    </sheetView>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29" t="s">
        <v>1610</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19"/>
  <sheetViews>
    <sheetView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36.42578125" style="1" customWidth="1"/>
    <col min="5" max="12" width="16.28515625" style="1" customWidth="1"/>
    <col min="13" max="16384" width="11.42578125" style="1"/>
  </cols>
  <sheetData>
    <row r="2" spans="1:13" ht="15" customHeight="1" x14ac:dyDescent="0.25">
      <c r="C2" s="933" t="s">
        <v>1611</v>
      </c>
      <c r="D2" s="933"/>
      <c r="E2" s="933"/>
      <c r="F2" s="933"/>
      <c r="G2" s="933"/>
      <c r="H2" s="933"/>
      <c r="I2" s="933"/>
      <c r="J2" s="933"/>
      <c r="K2" s="933"/>
      <c r="L2" s="933"/>
      <c r="M2" s="933"/>
    </row>
    <row r="3" spans="1:13" ht="15" customHeight="1" x14ac:dyDescent="0.25">
      <c r="C3" s="933"/>
      <c r="D3" s="933"/>
      <c r="E3" s="933"/>
      <c r="F3" s="933"/>
      <c r="G3" s="933"/>
      <c r="H3" s="933"/>
      <c r="I3" s="933"/>
      <c r="J3" s="933"/>
      <c r="K3" s="933"/>
      <c r="L3" s="933"/>
      <c r="M3" s="933"/>
    </row>
    <row r="4" spans="1:13" x14ac:dyDescent="0.25">
      <c r="A4" s="54" t="s">
        <v>226</v>
      </c>
    </row>
    <row r="5" spans="1:13" ht="15.75" x14ac:dyDescent="0.25">
      <c r="A5" s="33" t="s">
        <v>187</v>
      </c>
      <c r="C5" s="2"/>
      <c r="D5" s="2"/>
      <c r="E5" s="2"/>
      <c r="F5" s="2"/>
      <c r="G5" s="2"/>
      <c r="H5" s="2"/>
      <c r="I5" s="2"/>
    </row>
    <row r="6" spans="1:13" ht="40.5" customHeight="1" thickBot="1" x14ac:dyDescent="0.3">
      <c r="A6" s="81"/>
      <c r="B6" s="81"/>
      <c r="C6" s="818"/>
      <c r="D6" s="819"/>
      <c r="E6" s="1108" t="s">
        <v>1612</v>
      </c>
      <c r="F6" s="1108"/>
      <c r="G6" s="1108" t="s">
        <v>1613</v>
      </c>
      <c r="H6" s="1108"/>
      <c r="I6" s="1108" t="s">
        <v>1614</v>
      </c>
      <c r="J6" s="1108"/>
      <c r="K6" s="1108" t="s">
        <v>1615</v>
      </c>
      <c r="L6" s="1108"/>
      <c r="M6" s="181"/>
    </row>
    <row r="7" spans="1:13" ht="63.75" customHeight="1" thickBot="1" x14ac:dyDescent="0.3">
      <c r="C7" s="818"/>
      <c r="D7" s="820"/>
      <c r="E7" s="821"/>
      <c r="F7" s="822" t="s">
        <v>1616</v>
      </c>
      <c r="G7" s="823"/>
      <c r="H7" s="822" t="s">
        <v>1616</v>
      </c>
      <c r="I7" s="823"/>
      <c r="J7" s="822" t="s">
        <v>1617</v>
      </c>
      <c r="K7" s="823"/>
      <c r="L7" s="822" t="s">
        <v>1617</v>
      </c>
      <c r="M7" s="181"/>
    </row>
    <row r="8" spans="1:13" hidden="1" x14ac:dyDescent="0.25">
      <c r="C8" s="818"/>
      <c r="D8" s="824"/>
      <c r="E8" s="825" t="s">
        <v>2094</v>
      </c>
      <c r="F8" s="825" t="s">
        <v>2095</v>
      </c>
      <c r="G8" s="825" t="s">
        <v>2096</v>
      </c>
      <c r="H8" s="825" t="s">
        <v>2097</v>
      </c>
      <c r="I8" s="825" t="s">
        <v>2098</v>
      </c>
      <c r="J8" s="825" t="s">
        <v>2099</v>
      </c>
      <c r="K8" s="825" t="s">
        <v>2100</v>
      </c>
      <c r="L8" s="825" t="s">
        <v>2101</v>
      </c>
      <c r="M8" s="181"/>
    </row>
    <row r="9" spans="1:13" s="24" customFormat="1" ht="33" customHeight="1" x14ac:dyDescent="0.2">
      <c r="C9" s="826" t="s">
        <v>1253</v>
      </c>
      <c r="D9" s="827" t="s">
        <v>1618</v>
      </c>
      <c r="E9" s="828">
        <v>21466393.5</v>
      </c>
      <c r="F9" s="828">
        <v>5569861.7898909384</v>
      </c>
      <c r="G9" s="829"/>
      <c r="H9" s="829"/>
      <c r="I9" s="828">
        <v>50753044.5</v>
      </c>
      <c r="J9" s="828">
        <v>13177331.5</v>
      </c>
      <c r="K9" s="829"/>
      <c r="L9" s="829"/>
      <c r="M9" s="398"/>
    </row>
    <row r="10" spans="1:13" s="24" customFormat="1" ht="23.25" customHeight="1" x14ac:dyDescent="0.2">
      <c r="C10" s="826" t="s">
        <v>1256</v>
      </c>
      <c r="D10" s="830" t="s">
        <v>1484</v>
      </c>
      <c r="E10" s="828">
        <v>0</v>
      </c>
      <c r="F10" s="828">
        <v>0</v>
      </c>
      <c r="G10" s="828">
        <v>0</v>
      </c>
      <c r="H10" s="828">
        <v>0</v>
      </c>
      <c r="I10" s="828">
        <v>160249</v>
      </c>
      <c r="J10" s="828">
        <v>6261.9955</v>
      </c>
      <c r="K10" s="828">
        <v>59765</v>
      </c>
      <c r="L10" s="828">
        <v>6261.9955</v>
      </c>
      <c r="M10" s="398"/>
    </row>
    <row r="11" spans="1:13" s="24" customFormat="1" ht="23.25" customHeight="1" x14ac:dyDescent="0.2">
      <c r="C11" s="826" t="s">
        <v>1258</v>
      </c>
      <c r="D11" s="830" t="s">
        <v>1372</v>
      </c>
      <c r="E11" s="828">
        <v>5629866.5</v>
      </c>
      <c r="F11" s="828">
        <v>5569861.7898909384</v>
      </c>
      <c r="G11" s="828">
        <v>5654968.5</v>
      </c>
      <c r="H11" s="828">
        <v>5594542.7833099999</v>
      </c>
      <c r="I11" s="828">
        <v>7523981</v>
      </c>
      <c r="J11" s="828">
        <v>6490649.6798590617</v>
      </c>
      <c r="K11" s="828">
        <v>7260754.5</v>
      </c>
      <c r="L11" s="828">
        <v>6636197.6186849978</v>
      </c>
      <c r="M11" s="398"/>
    </row>
    <row r="12" spans="1:13" s="24" customFormat="1" ht="29.25" customHeight="1" x14ac:dyDescent="0.2">
      <c r="C12" s="826" t="s">
        <v>1259</v>
      </c>
      <c r="D12" s="831" t="s">
        <v>1619</v>
      </c>
      <c r="E12" s="828">
        <v>0</v>
      </c>
      <c r="F12" s="828">
        <v>0</v>
      </c>
      <c r="G12" s="828">
        <v>0</v>
      </c>
      <c r="H12" s="828">
        <v>0</v>
      </c>
      <c r="I12" s="828">
        <v>19855</v>
      </c>
      <c r="J12" s="828">
        <v>19855</v>
      </c>
      <c r="K12" s="828">
        <v>19429.5</v>
      </c>
      <c r="L12" s="828">
        <v>19429.5</v>
      </c>
      <c r="M12" s="398"/>
    </row>
    <row r="13" spans="1:13" s="24" customFormat="1" ht="29.25" customHeight="1" x14ac:dyDescent="0.2">
      <c r="C13" s="826" t="s">
        <v>1261</v>
      </c>
      <c r="D13" s="830" t="s">
        <v>1620</v>
      </c>
      <c r="E13" s="828">
        <v>0</v>
      </c>
      <c r="F13" s="828">
        <v>0</v>
      </c>
      <c r="G13" s="828">
        <v>0</v>
      </c>
      <c r="H13" s="828">
        <v>0</v>
      </c>
      <c r="I13" s="828">
        <v>35074</v>
      </c>
      <c r="J13" s="828">
        <v>0</v>
      </c>
      <c r="K13" s="828">
        <v>35729</v>
      </c>
      <c r="L13" s="828">
        <v>0</v>
      </c>
      <c r="M13" s="398"/>
    </row>
    <row r="14" spans="1:13" s="24" customFormat="1" ht="29.25" customHeight="1" x14ac:dyDescent="0.2">
      <c r="C14" s="826" t="s">
        <v>1263</v>
      </c>
      <c r="D14" s="831" t="s">
        <v>1621</v>
      </c>
      <c r="E14" s="828">
        <v>5458810</v>
      </c>
      <c r="F14" s="828">
        <v>5458810</v>
      </c>
      <c r="G14" s="828">
        <v>5482845.5</v>
      </c>
      <c r="H14" s="828">
        <v>5482845.5</v>
      </c>
      <c r="I14" s="828">
        <v>6682210.5</v>
      </c>
      <c r="J14" s="828">
        <v>6379691</v>
      </c>
      <c r="K14" s="828">
        <v>6524264</v>
      </c>
      <c r="L14" s="828">
        <v>6524263.9987549968</v>
      </c>
      <c r="M14" s="398"/>
    </row>
    <row r="15" spans="1:13" s="24" customFormat="1" ht="29.25" customHeight="1" x14ac:dyDescent="0.2">
      <c r="C15" s="826" t="s">
        <v>1265</v>
      </c>
      <c r="D15" s="831" t="s">
        <v>1622</v>
      </c>
      <c r="E15" s="828">
        <v>20014.5</v>
      </c>
      <c r="F15" s="828">
        <v>0</v>
      </c>
      <c r="G15" s="828">
        <v>20229</v>
      </c>
      <c r="H15" s="828">
        <v>0</v>
      </c>
      <c r="I15" s="828">
        <v>574176</v>
      </c>
      <c r="J15" s="828">
        <v>39679</v>
      </c>
      <c r="K15" s="828">
        <v>529339</v>
      </c>
      <c r="L15" s="828">
        <v>39667.5</v>
      </c>
      <c r="M15" s="398"/>
    </row>
    <row r="16" spans="1:13" s="24" customFormat="1" ht="29.25" customHeight="1" x14ac:dyDescent="0.2">
      <c r="C16" s="826" t="s">
        <v>1267</v>
      </c>
      <c r="D16" s="831" t="s">
        <v>1623</v>
      </c>
      <c r="E16" s="828">
        <v>15710.5</v>
      </c>
      <c r="F16" s="828">
        <v>15710.5</v>
      </c>
      <c r="G16" s="828">
        <v>15952.5</v>
      </c>
      <c r="H16" s="828">
        <v>15952.5</v>
      </c>
      <c r="I16" s="828">
        <v>323267</v>
      </c>
      <c r="J16" s="828">
        <v>150768.5</v>
      </c>
      <c r="K16" s="828">
        <v>220162</v>
      </c>
      <c r="L16" s="828">
        <v>162131</v>
      </c>
      <c r="M16" s="398"/>
    </row>
    <row r="17" spans="3:13" s="24" customFormat="1" ht="23.25" customHeight="1" x14ac:dyDescent="0.2">
      <c r="C17" s="826" t="s">
        <v>1273</v>
      </c>
      <c r="D17" s="830" t="s">
        <v>331</v>
      </c>
      <c r="E17" s="828">
        <v>15868912.5</v>
      </c>
      <c r="F17" s="828">
        <v>9619224</v>
      </c>
      <c r="G17" s="829"/>
      <c r="H17" s="829"/>
      <c r="I17" s="828">
        <v>42946629.5</v>
      </c>
      <c r="J17" s="828">
        <v>6409248</v>
      </c>
      <c r="K17" s="829"/>
      <c r="L17" s="829"/>
      <c r="M17" s="398"/>
    </row>
    <row r="18" spans="3:13" x14ac:dyDescent="0.25">
      <c r="C18" s="181"/>
      <c r="D18" s="181"/>
      <c r="E18" s="181"/>
      <c r="F18" s="181"/>
      <c r="G18" s="181"/>
      <c r="H18" s="181"/>
      <c r="I18" s="181"/>
      <c r="J18" s="181"/>
      <c r="K18" s="181"/>
      <c r="L18" s="181"/>
      <c r="M18" s="181"/>
    </row>
    <row r="19" spans="3:13" x14ac:dyDescent="0.25">
      <c r="C19" s="181"/>
      <c r="D19" s="382" t="s">
        <v>304</v>
      </c>
      <c r="E19" s="181"/>
      <c r="F19" s="181"/>
      <c r="G19" s="181"/>
      <c r="H19" s="181"/>
      <c r="I19" s="181"/>
      <c r="J19" s="181"/>
      <c r="K19" s="181"/>
      <c r="L19" s="181"/>
      <c r="M19" s="181"/>
    </row>
  </sheetData>
  <mergeCells count="5">
    <mergeCell ref="E6:F6"/>
    <mergeCell ref="G6:H6"/>
    <mergeCell ref="I6:J6"/>
    <mergeCell ref="K6:L6"/>
    <mergeCell ref="C2:M3"/>
  </mergeCells>
  <conditionalFormatting sqref="E9:L12 E14:L17">
    <cfRule type="cellIs" dxfId="4" priority="2" stopIfTrue="1" operator="lessThan">
      <formula>0</formula>
    </cfRule>
  </conditionalFormatting>
  <conditionalFormatting sqref="E13:L13">
    <cfRule type="cellIs" dxfId="3" priority="1" stopIfTrue="1" operator="lessThan">
      <formula>0</formula>
    </cfRule>
  </conditionalFormatting>
  <pageMargins left="0.7" right="0.7" top="0.75" bottom="0.75" header="0.3" footer="0.3"/>
  <pageSetup paperSize="9" orientation="portrait" r:id="rId1"/>
  <ignoredErrors>
    <ignoredError sqref="C9:C17" numberStoredAsText="1"/>
  </ignoredErrors>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6"/>
  <sheetViews>
    <sheetView workbookViewId="0"/>
  </sheetViews>
  <sheetFormatPr baseColWidth="10" defaultColWidth="11.42578125" defaultRowHeight="15" x14ac:dyDescent="0.25"/>
  <cols>
    <col min="1" max="1" width="12.140625" style="1" customWidth="1"/>
    <col min="2" max="2" width="3.7109375" style="1" customWidth="1"/>
    <col min="3" max="3" width="7.5703125" style="1" bestFit="1" customWidth="1"/>
    <col min="4" max="4" width="57.42578125" style="1" customWidth="1"/>
    <col min="5" max="5" width="15.28515625" style="1" customWidth="1"/>
    <col min="6" max="6" width="15" style="1" customWidth="1"/>
    <col min="7" max="7" width="16.5703125" style="1" customWidth="1"/>
    <col min="8" max="8" width="14.85546875" style="1" customWidth="1"/>
    <col min="9" max="16384" width="11.42578125" style="1"/>
  </cols>
  <sheetData>
    <row r="2" spans="1:10" ht="15" customHeight="1" x14ac:dyDescent="0.25">
      <c r="C2" s="933" t="s">
        <v>1624</v>
      </c>
      <c r="D2" s="953"/>
      <c r="E2" s="953"/>
      <c r="F2" s="953"/>
      <c r="G2" s="953"/>
      <c r="H2" s="953"/>
      <c r="I2" s="953"/>
    </row>
    <row r="3" spans="1:10" ht="15" customHeight="1" x14ac:dyDescent="0.25">
      <c r="C3" s="953"/>
      <c r="D3" s="953"/>
      <c r="E3" s="953"/>
      <c r="F3" s="953"/>
      <c r="G3" s="953"/>
      <c r="H3" s="953"/>
      <c r="I3" s="953"/>
    </row>
    <row r="4" spans="1:10" x14ac:dyDescent="0.25">
      <c r="A4" s="54" t="s">
        <v>226</v>
      </c>
    </row>
    <row r="5" spans="1:10" ht="15.75" x14ac:dyDescent="0.25">
      <c r="A5" s="33" t="s">
        <v>190</v>
      </c>
      <c r="C5" s="2"/>
      <c r="D5" s="2"/>
      <c r="E5" s="2"/>
      <c r="F5" s="2"/>
      <c r="G5" s="2"/>
      <c r="H5" s="2"/>
      <c r="I5" s="2"/>
    </row>
    <row r="6" spans="1:10" ht="21" customHeight="1" thickBot="1" x14ac:dyDescent="0.3">
      <c r="A6" s="81"/>
      <c r="B6" s="754"/>
      <c r="C6" s="832"/>
      <c r="D6" s="833"/>
      <c r="E6" s="1109" t="s">
        <v>1625</v>
      </c>
      <c r="F6" s="1109"/>
      <c r="G6" s="1111" t="s">
        <v>1626</v>
      </c>
      <c r="H6" s="1002"/>
      <c r="I6" s="754"/>
      <c r="J6" s="81"/>
    </row>
    <row r="7" spans="1:10" s="69" customFormat="1" ht="59.25" customHeight="1" thickBot="1" x14ac:dyDescent="0.25">
      <c r="A7" s="95"/>
      <c r="B7" s="834"/>
      <c r="C7" s="832"/>
      <c r="D7" s="835"/>
      <c r="E7" s="1110"/>
      <c r="F7" s="1110"/>
      <c r="G7" s="1110" t="s">
        <v>1627</v>
      </c>
      <c r="H7" s="1110"/>
      <c r="I7" s="834"/>
      <c r="J7" s="95"/>
    </row>
    <row r="8" spans="1:10" ht="51.75" thickBot="1" x14ac:dyDescent="0.3">
      <c r="B8" s="181"/>
      <c r="C8" s="826"/>
      <c r="D8" s="836"/>
      <c r="E8" s="837"/>
      <c r="F8" s="822" t="s">
        <v>1616</v>
      </c>
      <c r="G8" s="822"/>
      <c r="H8" s="822" t="s">
        <v>1617</v>
      </c>
      <c r="I8" s="181"/>
    </row>
    <row r="9" spans="1:10" ht="15.75" thickBot="1" x14ac:dyDescent="0.3">
      <c r="B9" s="181"/>
      <c r="C9" s="838"/>
      <c r="D9" s="836"/>
      <c r="E9" s="840" t="s">
        <v>1253</v>
      </c>
      <c r="F9" s="840" t="s">
        <v>1256</v>
      </c>
      <c r="G9" s="840" t="s">
        <v>1258</v>
      </c>
      <c r="H9" s="840" t="s">
        <v>1261</v>
      </c>
      <c r="I9" s="181"/>
    </row>
    <row r="10" spans="1:10" x14ac:dyDescent="0.25">
      <c r="B10" s="181"/>
      <c r="C10" s="838">
        <v>130</v>
      </c>
      <c r="D10" s="839" t="s">
        <v>1628</v>
      </c>
      <c r="E10" s="841">
        <v>378722.5</v>
      </c>
      <c r="F10" s="841">
        <v>0</v>
      </c>
      <c r="G10" s="841">
        <v>500922.5</v>
      </c>
      <c r="H10" s="841">
        <v>0</v>
      </c>
      <c r="I10" s="181"/>
    </row>
    <row r="11" spans="1:10" x14ac:dyDescent="0.25">
      <c r="B11" s="181"/>
      <c r="C11" s="838">
        <v>140</v>
      </c>
      <c r="D11" s="830" t="s">
        <v>1629</v>
      </c>
      <c r="E11" s="828">
        <v>0</v>
      </c>
      <c r="F11" s="828">
        <v>0</v>
      </c>
      <c r="G11" s="828">
        <v>0</v>
      </c>
      <c r="H11" s="828">
        <v>0</v>
      </c>
      <c r="I11" s="181"/>
    </row>
    <row r="12" spans="1:10" x14ac:dyDescent="0.25">
      <c r="B12" s="181"/>
      <c r="C12" s="838">
        <v>150</v>
      </c>
      <c r="D12" s="830" t="s">
        <v>1484</v>
      </c>
      <c r="E12" s="828">
        <v>0</v>
      </c>
      <c r="F12" s="828">
        <v>0</v>
      </c>
      <c r="G12" s="828">
        <v>0</v>
      </c>
      <c r="H12" s="828">
        <v>0</v>
      </c>
      <c r="I12" s="181"/>
    </row>
    <row r="13" spans="1:10" x14ac:dyDescent="0.25">
      <c r="B13" s="181"/>
      <c r="C13" s="838">
        <v>160</v>
      </c>
      <c r="D13" s="830" t="s">
        <v>1372</v>
      </c>
      <c r="E13" s="828">
        <v>0</v>
      </c>
      <c r="F13" s="828">
        <v>0</v>
      </c>
      <c r="G13" s="828">
        <v>500922.5</v>
      </c>
      <c r="H13" s="828">
        <v>0</v>
      </c>
      <c r="I13" s="181"/>
    </row>
    <row r="14" spans="1:10" x14ac:dyDescent="0.25">
      <c r="B14" s="181"/>
      <c r="C14" s="838">
        <v>170</v>
      </c>
      <c r="D14" s="831" t="s">
        <v>1619</v>
      </c>
      <c r="E14" s="828">
        <v>0</v>
      </c>
      <c r="F14" s="828">
        <v>0</v>
      </c>
      <c r="G14" s="828">
        <v>0</v>
      </c>
      <c r="H14" s="828">
        <v>0</v>
      </c>
      <c r="I14" s="181"/>
    </row>
    <row r="15" spans="1:10" x14ac:dyDescent="0.25">
      <c r="B15" s="181"/>
      <c r="C15" s="838">
        <v>180</v>
      </c>
      <c r="D15" s="831" t="s">
        <v>1620</v>
      </c>
      <c r="E15" s="828">
        <v>0</v>
      </c>
      <c r="F15" s="828">
        <v>0</v>
      </c>
      <c r="G15" s="828">
        <v>0</v>
      </c>
      <c r="H15" s="828">
        <v>0</v>
      </c>
      <c r="I15" s="181"/>
    </row>
    <row r="16" spans="1:10" x14ac:dyDescent="0.25">
      <c r="B16" s="181"/>
      <c r="C16" s="838">
        <v>190</v>
      </c>
      <c r="D16" s="831" t="s">
        <v>1621</v>
      </c>
      <c r="E16" s="828">
        <v>0</v>
      </c>
      <c r="F16" s="828">
        <v>0</v>
      </c>
      <c r="G16" s="828">
        <v>0</v>
      </c>
      <c r="H16" s="828">
        <v>0</v>
      </c>
      <c r="I16" s="181"/>
    </row>
    <row r="17" spans="2:9" x14ac:dyDescent="0.25">
      <c r="B17" s="181"/>
      <c r="C17" s="838">
        <v>200</v>
      </c>
      <c r="D17" s="831" t="s">
        <v>1622</v>
      </c>
      <c r="E17" s="828">
        <v>0</v>
      </c>
      <c r="F17" s="828">
        <v>0</v>
      </c>
      <c r="G17" s="828">
        <v>500922.5</v>
      </c>
      <c r="H17" s="828">
        <v>0</v>
      </c>
      <c r="I17" s="181"/>
    </row>
    <row r="18" spans="2:9" x14ac:dyDescent="0.25">
      <c r="B18" s="181"/>
      <c r="C18" s="838">
        <v>210</v>
      </c>
      <c r="D18" s="831" t="s">
        <v>1623</v>
      </c>
      <c r="E18" s="828">
        <v>0</v>
      </c>
      <c r="F18" s="828">
        <v>0</v>
      </c>
      <c r="G18" s="828">
        <v>0</v>
      </c>
      <c r="H18" s="828">
        <v>0</v>
      </c>
      <c r="I18" s="181"/>
    </row>
    <row r="19" spans="2:9" x14ac:dyDescent="0.25">
      <c r="B19" s="181"/>
      <c r="C19" s="838">
        <v>220</v>
      </c>
      <c r="D19" s="830" t="s">
        <v>1630</v>
      </c>
      <c r="E19" s="828">
        <v>378722.5</v>
      </c>
      <c r="F19" s="828">
        <v>0</v>
      </c>
      <c r="G19" s="828">
        <v>0</v>
      </c>
      <c r="H19" s="828">
        <v>0</v>
      </c>
      <c r="I19" s="181"/>
    </row>
    <row r="20" spans="2:9" x14ac:dyDescent="0.25">
      <c r="B20" s="181"/>
      <c r="C20" s="838">
        <v>230</v>
      </c>
      <c r="D20" s="830" t="s">
        <v>1631</v>
      </c>
      <c r="E20" s="828">
        <v>0</v>
      </c>
      <c r="F20" s="828">
        <v>0</v>
      </c>
      <c r="G20" s="828">
        <v>0</v>
      </c>
      <c r="H20" s="828">
        <v>0</v>
      </c>
      <c r="I20" s="181"/>
    </row>
    <row r="21" spans="2:9" ht="25.5" x14ac:dyDescent="0.25">
      <c r="B21" s="181"/>
      <c r="C21" s="838">
        <v>240</v>
      </c>
      <c r="D21" s="839" t="s">
        <v>1632</v>
      </c>
      <c r="E21" s="828">
        <v>0</v>
      </c>
      <c r="F21" s="828">
        <v>0</v>
      </c>
      <c r="G21" s="828">
        <v>0</v>
      </c>
      <c r="H21" s="828">
        <v>0</v>
      </c>
      <c r="I21" s="181"/>
    </row>
    <row r="22" spans="2:9" ht="25.5" x14ac:dyDescent="0.25">
      <c r="B22" s="181"/>
      <c r="C22" s="838">
        <v>241</v>
      </c>
      <c r="D22" s="839" t="s">
        <v>1633</v>
      </c>
      <c r="E22" s="829"/>
      <c r="F22" s="829"/>
      <c r="G22" s="828">
        <v>0</v>
      </c>
      <c r="H22" s="828">
        <v>0</v>
      </c>
      <c r="I22" s="181"/>
    </row>
    <row r="23" spans="2:9" ht="33" customHeight="1" x14ac:dyDescent="0.25">
      <c r="B23" s="181"/>
      <c r="C23" s="838">
        <v>250</v>
      </c>
      <c r="D23" s="839" t="s">
        <v>1634</v>
      </c>
      <c r="E23" s="828">
        <v>21481735</v>
      </c>
      <c r="F23" s="828">
        <v>0</v>
      </c>
      <c r="G23" s="829"/>
      <c r="H23" s="829"/>
      <c r="I23" s="181"/>
    </row>
    <row r="24" spans="2:9" x14ac:dyDescent="0.25">
      <c r="B24" s="181"/>
      <c r="C24" s="181"/>
      <c r="D24" s="181"/>
      <c r="E24" s="181"/>
      <c r="F24" s="181"/>
      <c r="G24" s="181"/>
      <c r="H24" s="181"/>
      <c r="I24" s="181"/>
    </row>
    <row r="25" spans="2:9" x14ac:dyDescent="0.25">
      <c r="B25" s="181"/>
      <c r="C25" s="181"/>
      <c r="D25" s="382" t="s">
        <v>304</v>
      </c>
      <c r="E25" s="181"/>
      <c r="F25" s="181"/>
      <c r="G25" s="181"/>
      <c r="H25" s="181"/>
      <c r="I25" s="181"/>
    </row>
    <row r="26" spans="2:9" x14ac:dyDescent="0.25">
      <c r="B26" s="181"/>
      <c r="C26" s="181"/>
      <c r="D26" s="181"/>
      <c r="E26" s="181"/>
      <c r="F26" s="181"/>
      <c r="G26" s="181"/>
      <c r="H26" s="181"/>
      <c r="I26" s="181"/>
    </row>
  </sheetData>
  <mergeCells count="4">
    <mergeCell ref="C2:I3"/>
    <mergeCell ref="E6:F7"/>
    <mergeCell ref="G6:H6"/>
    <mergeCell ref="G7:H7"/>
  </mergeCells>
  <conditionalFormatting sqref="E6:E19 F9:F19 G8:G19 F6:G7 E23:G23 G22 E20:G21 H9:H23">
    <cfRule type="cellIs" dxfId="2" priority="2" stopIfTrue="1" operator="lessThan">
      <formula>0</formula>
    </cfRule>
  </conditionalFormatting>
  <conditionalFormatting sqref="E22:F22">
    <cfRule type="cellIs" dxfId="1" priority="1" stopIfTrue="1" operator="lessThan">
      <formula>0</formula>
    </cfRule>
  </conditionalFormatting>
  <pageMargins left="0.7" right="0.7" top="0.75" bottom="0.75" header="0.3" footer="0.3"/>
  <ignoredErrors>
    <ignoredError sqref="E9:H9" numberStoredAsText="1"/>
  </ignoredErrors>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2"/>
  <sheetViews>
    <sheetView workbookViewId="0">
      <selection activeCell="A4" sqref="A4"/>
    </sheetView>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4" style="1" bestFit="1" customWidth="1"/>
    <col min="5" max="5" width="52" style="1" customWidth="1"/>
    <col min="6" max="6" width="22.42578125" style="1" customWidth="1"/>
    <col min="7" max="7" width="25.28515625" style="1" customWidth="1"/>
    <col min="8" max="16384" width="11.42578125" style="1"/>
  </cols>
  <sheetData>
    <row r="2" spans="1:10" ht="15" customHeight="1" x14ac:dyDescent="0.25">
      <c r="C2" s="933" t="s">
        <v>1635</v>
      </c>
      <c r="D2" s="953"/>
      <c r="E2" s="953"/>
      <c r="F2" s="953"/>
      <c r="G2" s="953"/>
      <c r="H2" s="953"/>
      <c r="I2" s="953"/>
    </row>
    <row r="3" spans="1:10" ht="15" customHeight="1" x14ac:dyDescent="0.25">
      <c r="C3" s="953"/>
      <c r="D3" s="953"/>
      <c r="E3" s="953"/>
      <c r="F3" s="953"/>
      <c r="G3" s="953"/>
      <c r="H3" s="953"/>
      <c r="I3" s="953"/>
    </row>
    <row r="4" spans="1:10" x14ac:dyDescent="0.25">
      <c r="A4" s="54" t="s">
        <v>226</v>
      </c>
    </row>
    <row r="5" spans="1:10" ht="15.75" x14ac:dyDescent="0.25">
      <c r="A5" s="33" t="s">
        <v>193</v>
      </c>
      <c r="C5" s="2"/>
      <c r="D5" s="2"/>
      <c r="E5" s="2"/>
      <c r="F5" s="2"/>
      <c r="G5" s="2"/>
      <c r="H5" s="2"/>
      <c r="I5" s="2"/>
    </row>
    <row r="6" spans="1:10" ht="15.75" x14ac:dyDescent="0.25">
      <c r="A6" s="33"/>
      <c r="C6" s="2"/>
      <c r="D6" s="2"/>
      <c r="E6" s="2"/>
      <c r="F6" s="2"/>
      <c r="G6" s="2"/>
      <c r="H6" s="2"/>
      <c r="I6" s="2"/>
    </row>
    <row r="7" spans="1:10" ht="64.5" thickBot="1" x14ac:dyDescent="0.3">
      <c r="C7" s="181"/>
      <c r="D7" s="842"/>
      <c r="E7" s="843"/>
      <c r="F7" s="844" t="s">
        <v>1636</v>
      </c>
      <c r="G7" s="844" t="s">
        <v>1637</v>
      </c>
      <c r="H7" s="181"/>
    </row>
    <row r="8" spans="1:10" ht="15.75" x14ac:dyDescent="0.25">
      <c r="A8" s="81"/>
      <c r="B8" s="81"/>
      <c r="C8" s="754"/>
      <c r="D8" s="842"/>
      <c r="E8" s="843"/>
      <c r="F8" s="845" t="s">
        <v>1253</v>
      </c>
      <c r="G8" s="845" t="s">
        <v>1256</v>
      </c>
      <c r="H8" s="181"/>
      <c r="I8" s="81"/>
      <c r="J8" s="81"/>
    </row>
    <row r="9" spans="1:10" s="53" customFormat="1" ht="30" customHeight="1" x14ac:dyDescent="0.25">
      <c r="A9" s="81"/>
      <c r="B9" s="81"/>
      <c r="C9" s="846"/>
      <c r="D9" s="824" t="s">
        <v>1253</v>
      </c>
      <c r="E9" s="847" t="s">
        <v>1638</v>
      </c>
      <c r="F9" s="848">
        <v>19709566</v>
      </c>
      <c r="G9" s="848">
        <v>21481735</v>
      </c>
      <c r="H9" s="181"/>
      <c r="I9" s="81"/>
      <c r="J9" s="81"/>
    </row>
    <row r="10" spans="1:10" x14ac:dyDescent="0.25">
      <c r="C10" s="181"/>
      <c r="D10" s="181"/>
      <c r="E10" s="181"/>
      <c r="F10" s="181"/>
      <c r="G10" s="181"/>
      <c r="H10" s="181"/>
    </row>
    <row r="11" spans="1:10" x14ac:dyDescent="0.25">
      <c r="C11" s="181"/>
      <c r="D11" s="181"/>
      <c r="E11" s="382" t="s">
        <v>304</v>
      </c>
      <c r="F11" s="181"/>
      <c r="G11" s="181"/>
      <c r="H11" s="181"/>
    </row>
    <row r="12" spans="1:10" x14ac:dyDescent="0.25">
      <c r="C12" s="181"/>
      <c r="D12" s="181"/>
      <c r="E12" s="181"/>
      <c r="F12" s="181"/>
      <c r="G12" s="181"/>
      <c r="H12" s="181"/>
    </row>
  </sheetData>
  <mergeCells count="1">
    <mergeCell ref="C2:I3"/>
  </mergeCells>
  <conditionalFormatting sqref="F7:G9">
    <cfRule type="cellIs" dxfId="0" priority="1" stopIfTrue="1" operator="lessThan">
      <formula>0</formula>
    </cfRule>
  </conditionalFormatting>
  <pageMargins left="0.7" right="0.7" top="0.75" bottom="0.75" header="0.3" footer="0.3"/>
  <ignoredErrors>
    <ignoredError sqref="D9 F8:G8" numberStoredAsText="1"/>
  </ignoredErrors>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930" t="s">
        <v>1639</v>
      </c>
      <c r="C7" s="930"/>
      <c r="D7" s="930"/>
      <c r="E7" s="930"/>
      <c r="F7" s="930"/>
      <c r="G7" s="930"/>
      <c r="H7" s="930"/>
      <c r="I7" s="930"/>
      <c r="J7" s="930"/>
      <c r="K7" s="930"/>
      <c r="L7" s="930"/>
      <c r="M7" s="930"/>
    </row>
    <row r="8" spans="2:13" x14ac:dyDescent="0.25">
      <c r="B8" s="930"/>
      <c r="C8" s="930"/>
      <c r="D8" s="930"/>
      <c r="E8" s="930"/>
      <c r="F8" s="930"/>
      <c r="G8" s="930"/>
      <c r="H8" s="930"/>
      <c r="I8" s="930"/>
      <c r="J8" s="930"/>
      <c r="K8" s="930"/>
      <c r="L8" s="930"/>
      <c r="M8" s="930"/>
    </row>
    <row r="9" spans="2:13" x14ac:dyDescent="0.25">
      <c r="B9" s="930"/>
      <c r="C9" s="930"/>
      <c r="D9" s="930"/>
      <c r="E9" s="930"/>
      <c r="F9" s="930"/>
      <c r="G9" s="930"/>
      <c r="H9" s="930"/>
      <c r="I9" s="930"/>
      <c r="J9" s="930"/>
      <c r="K9" s="930"/>
      <c r="L9" s="930"/>
      <c r="M9" s="930"/>
    </row>
    <row r="10" spans="2:13" x14ac:dyDescent="0.25">
      <c r="B10" s="930"/>
      <c r="C10" s="930"/>
      <c r="D10" s="930"/>
      <c r="E10" s="930"/>
      <c r="F10" s="930"/>
      <c r="G10" s="930"/>
      <c r="H10" s="930"/>
      <c r="I10" s="930"/>
      <c r="J10" s="930"/>
      <c r="K10" s="930"/>
      <c r="L10" s="930"/>
      <c r="M10" s="930"/>
    </row>
    <row r="11" spans="2:13" x14ac:dyDescent="0.25">
      <c r="B11" s="930"/>
      <c r="C11" s="930"/>
      <c r="D11" s="930"/>
      <c r="E11" s="930"/>
      <c r="F11" s="930"/>
      <c r="G11" s="930"/>
      <c r="H11" s="930"/>
      <c r="I11" s="930"/>
      <c r="J11" s="930"/>
      <c r="K11" s="930"/>
      <c r="L11" s="930"/>
      <c r="M11" s="930"/>
    </row>
    <row r="12" spans="2:13" x14ac:dyDescent="0.25">
      <c r="B12" s="930"/>
      <c r="C12" s="930"/>
      <c r="D12" s="930"/>
      <c r="E12" s="930"/>
      <c r="F12" s="930"/>
      <c r="G12" s="930"/>
      <c r="H12" s="930"/>
      <c r="I12" s="930"/>
      <c r="J12" s="930"/>
      <c r="K12" s="930"/>
      <c r="L12" s="930"/>
      <c r="M12" s="930"/>
    </row>
    <row r="13" spans="2:13" x14ac:dyDescent="0.25">
      <c r="B13" s="930"/>
      <c r="C13" s="930"/>
      <c r="D13" s="930"/>
      <c r="E13" s="930"/>
      <c r="F13" s="930"/>
      <c r="G13" s="930"/>
      <c r="H13" s="930"/>
      <c r="I13" s="930"/>
      <c r="J13" s="930"/>
      <c r="K13" s="930"/>
      <c r="L13" s="930"/>
      <c r="M13" s="930"/>
    </row>
    <row r="14" spans="2:13" x14ac:dyDescent="0.25">
      <c r="B14" s="930"/>
      <c r="C14" s="930"/>
      <c r="D14" s="930"/>
      <c r="E14" s="930"/>
      <c r="F14" s="930"/>
      <c r="G14" s="930"/>
      <c r="H14" s="930"/>
      <c r="I14" s="930"/>
      <c r="J14" s="930"/>
      <c r="K14" s="930"/>
      <c r="L14" s="930"/>
      <c r="M14" s="930"/>
    </row>
    <row r="15" spans="2:13" x14ac:dyDescent="0.25">
      <c r="B15" s="930"/>
      <c r="C15" s="930"/>
      <c r="D15" s="930"/>
      <c r="E15" s="930"/>
      <c r="F15" s="930"/>
      <c r="G15" s="930"/>
      <c r="H15" s="930"/>
      <c r="I15" s="930"/>
      <c r="J15" s="930"/>
      <c r="K15" s="930"/>
      <c r="L15" s="930"/>
      <c r="M15" s="930"/>
    </row>
    <row r="16" spans="2:13" x14ac:dyDescent="0.25">
      <c r="B16" s="930"/>
      <c r="C16" s="930"/>
      <c r="D16" s="930"/>
      <c r="E16" s="930"/>
      <c r="F16" s="930"/>
      <c r="G16" s="930"/>
      <c r="H16" s="930"/>
      <c r="I16" s="930"/>
      <c r="J16" s="930"/>
      <c r="K16" s="930"/>
      <c r="L16" s="930"/>
      <c r="M16" s="930"/>
    </row>
    <row r="17" spans="2:13" x14ac:dyDescent="0.25">
      <c r="B17" s="930"/>
      <c r="C17" s="930"/>
      <c r="D17" s="930"/>
      <c r="E17" s="930"/>
      <c r="F17" s="930"/>
      <c r="G17" s="930"/>
      <c r="H17" s="930"/>
      <c r="I17" s="930"/>
      <c r="J17" s="930"/>
      <c r="K17" s="930"/>
      <c r="L17" s="930"/>
      <c r="M17" s="930"/>
    </row>
    <row r="18" spans="2:13" x14ac:dyDescent="0.25">
      <c r="B18" s="930"/>
      <c r="C18" s="930"/>
      <c r="D18" s="930"/>
      <c r="E18" s="930"/>
      <c r="F18" s="930"/>
      <c r="G18" s="930"/>
      <c r="H18" s="930"/>
      <c r="I18" s="930"/>
      <c r="J18" s="930"/>
      <c r="K18" s="930"/>
      <c r="L18" s="930"/>
      <c r="M18" s="930"/>
    </row>
    <row r="19" spans="2:13" x14ac:dyDescent="0.25">
      <c r="B19" s="930"/>
      <c r="C19" s="930"/>
      <c r="D19" s="930"/>
      <c r="E19" s="930"/>
      <c r="F19" s="930"/>
      <c r="G19" s="930"/>
      <c r="H19" s="930"/>
      <c r="I19" s="930"/>
      <c r="J19" s="930"/>
      <c r="K19" s="930"/>
      <c r="L19" s="930"/>
      <c r="M19" s="930"/>
    </row>
    <row r="20" spans="2:13" x14ac:dyDescent="0.25">
      <c r="B20" s="930"/>
      <c r="C20" s="930"/>
      <c r="D20" s="930"/>
      <c r="E20" s="930"/>
      <c r="F20" s="930"/>
      <c r="G20" s="930"/>
      <c r="H20" s="930"/>
      <c r="I20" s="930"/>
      <c r="J20" s="930"/>
      <c r="K20" s="930"/>
      <c r="L20" s="930"/>
      <c r="M20" s="930"/>
    </row>
    <row r="21" spans="2:13" x14ac:dyDescent="0.25">
      <c r="B21" s="930"/>
      <c r="C21" s="930"/>
      <c r="D21" s="930"/>
      <c r="E21" s="930"/>
      <c r="F21" s="930"/>
      <c r="G21" s="930"/>
      <c r="H21" s="930"/>
      <c r="I21" s="930"/>
      <c r="J21" s="930"/>
      <c r="K21" s="930"/>
      <c r="L21" s="930"/>
      <c r="M21" s="930"/>
    </row>
    <row r="22" spans="2:13" x14ac:dyDescent="0.25">
      <c r="B22" s="930"/>
      <c r="C22" s="930"/>
      <c r="D22" s="930"/>
      <c r="E22" s="930"/>
      <c r="F22" s="930"/>
      <c r="G22" s="930"/>
      <c r="H22" s="930"/>
      <c r="I22" s="930"/>
      <c r="J22" s="930"/>
      <c r="K22" s="930"/>
      <c r="L22" s="930"/>
      <c r="M22" s="930"/>
    </row>
    <row r="23" spans="2:13" x14ac:dyDescent="0.25">
      <c r="B23" s="930"/>
      <c r="C23" s="930"/>
      <c r="D23" s="930"/>
      <c r="E23" s="930"/>
      <c r="F23" s="930"/>
      <c r="G23" s="930"/>
      <c r="H23" s="930"/>
      <c r="I23" s="930"/>
      <c r="J23" s="930"/>
      <c r="K23" s="930"/>
      <c r="L23" s="930"/>
      <c r="M23" s="930"/>
    </row>
    <row r="24" spans="2:13" x14ac:dyDescent="0.25">
      <c r="B24" s="930"/>
      <c r="C24" s="930"/>
      <c r="D24" s="930"/>
      <c r="E24" s="930"/>
      <c r="F24" s="930"/>
      <c r="G24" s="930"/>
      <c r="H24" s="930"/>
      <c r="I24" s="930"/>
      <c r="J24" s="930"/>
      <c r="K24" s="930"/>
      <c r="L24" s="930"/>
      <c r="M24" s="930"/>
    </row>
    <row r="25" spans="2:13" x14ac:dyDescent="0.25">
      <c r="B25" s="930"/>
      <c r="C25" s="930"/>
      <c r="D25" s="930"/>
      <c r="E25" s="930"/>
      <c r="F25" s="930"/>
      <c r="G25" s="930"/>
      <c r="H25" s="930"/>
      <c r="I25" s="930"/>
      <c r="J25" s="930"/>
      <c r="K25" s="930"/>
      <c r="L25" s="930"/>
      <c r="M25" s="930"/>
    </row>
  </sheetData>
  <mergeCells count="1">
    <mergeCell ref="B7:M25"/>
  </mergeCells>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4"/>
  <sheetViews>
    <sheetView workbookViewId="0">
      <selection activeCell="L34" sqref="L34"/>
    </sheetView>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7.7109375" style="1" customWidth="1"/>
    <col min="5" max="5" width="11.42578125" style="1" customWidth="1"/>
    <col min="6" max="6" width="15" style="1" customWidth="1"/>
    <col min="7" max="7" width="51.42578125" style="1" customWidth="1"/>
    <col min="8" max="8" width="23" style="1" customWidth="1"/>
    <col min="9" max="9" width="20.5703125" style="1" customWidth="1"/>
    <col min="10" max="10" width="16.85546875" style="1" customWidth="1"/>
    <col min="11" max="11" width="16.42578125" style="1" customWidth="1"/>
    <col min="12" max="16384" width="11.42578125" style="1"/>
  </cols>
  <sheetData>
    <row r="2" spans="1:12" ht="15" customHeight="1" x14ac:dyDescent="0.25">
      <c r="C2" s="933" t="s">
        <v>1640</v>
      </c>
      <c r="D2" s="933"/>
      <c r="E2" s="933"/>
      <c r="F2" s="933"/>
      <c r="G2" s="933"/>
      <c r="H2" s="933"/>
      <c r="I2" s="933"/>
      <c r="J2" s="933"/>
      <c r="K2" s="933"/>
      <c r="L2" s="933"/>
    </row>
    <row r="3" spans="1:12" ht="15" customHeight="1" x14ac:dyDescent="0.25">
      <c r="C3" s="933"/>
      <c r="D3" s="933"/>
      <c r="E3" s="933"/>
      <c r="F3" s="933"/>
      <c r="G3" s="933"/>
      <c r="H3" s="933"/>
      <c r="I3" s="933"/>
      <c r="J3" s="933"/>
      <c r="K3" s="933"/>
      <c r="L3" s="933"/>
    </row>
    <row r="4" spans="1:12" x14ac:dyDescent="0.25">
      <c r="A4" s="54" t="s">
        <v>226</v>
      </c>
    </row>
    <row r="5" spans="1:12" ht="15.75" x14ac:dyDescent="0.25">
      <c r="A5" s="33" t="s">
        <v>198</v>
      </c>
      <c r="C5" s="2"/>
      <c r="D5" s="2"/>
      <c r="E5" s="2"/>
      <c r="F5" s="2"/>
      <c r="G5" s="2"/>
      <c r="H5" s="2"/>
      <c r="I5" s="2"/>
    </row>
    <row r="6" spans="1:12" x14ac:dyDescent="0.25">
      <c r="A6" s="81"/>
      <c r="B6" s="81"/>
      <c r="C6" s="81"/>
      <c r="D6" s="849"/>
      <c r="E6" s="850"/>
      <c r="F6" s="850"/>
      <c r="G6" s="850"/>
      <c r="H6" s="851" t="s">
        <v>240</v>
      </c>
      <c r="I6" s="851" t="s">
        <v>241</v>
      </c>
      <c r="J6" s="851" t="s">
        <v>242</v>
      </c>
      <c r="K6" s="851" t="s">
        <v>243</v>
      </c>
      <c r="L6" s="181"/>
    </row>
    <row r="7" spans="1:12" ht="36" customHeight="1" thickBot="1" x14ac:dyDescent="0.3">
      <c r="A7" s="81"/>
      <c r="B7" s="81"/>
      <c r="C7" s="81"/>
      <c r="D7" s="849"/>
      <c r="E7" s="1112"/>
      <c r="F7" s="1112"/>
      <c r="G7" s="1112"/>
      <c r="H7" s="686" t="s">
        <v>1641</v>
      </c>
      <c r="I7" s="686" t="s">
        <v>1642</v>
      </c>
      <c r="J7" s="686" t="s">
        <v>1643</v>
      </c>
      <c r="K7" s="686" t="s">
        <v>1644</v>
      </c>
      <c r="L7" s="181"/>
    </row>
    <row r="8" spans="1:12" s="24" customFormat="1" ht="12.75" x14ac:dyDescent="0.2">
      <c r="D8" s="852">
        <v>1</v>
      </c>
      <c r="E8" s="1113" t="s">
        <v>1645</v>
      </c>
      <c r="F8" s="1113"/>
      <c r="G8" s="855" t="s">
        <v>1646</v>
      </c>
      <c r="H8" s="856">
        <v>10</v>
      </c>
      <c r="I8" s="856">
        <v>1</v>
      </c>
      <c r="J8" s="856">
        <v>12</v>
      </c>
      <c r="K8" s="856">
        <v>37</v>
      </c>
      <c r="L8" s="398"/>
    </row>
    <row r="9" spans="1:12" s="24" customFormat="1" ht="12.75" x14ac:dyDescent="0.2">
      <c r="D9" s="852">
        <v>2</v>
      </c>
      <c r="E9" s="1114"/>
      <c r="F9" s="1114"/>
      <c r="G9" s="708" t="s">
        <v>1647</v>
      </c>
      <c r="H9" s="857">
        <v>2268</v>
      </c>
      <c r="I9" s="857">
        <v>1415</v>
      </c>
      <c r="J9" s="857">
        <v>3350</v>
      </c>
      <c r="K9" s="857">
        <v>5477</v>
      </c>
      <c r="L9" s="398"/>
    </row>
    <row r="10" spans="1:12" s="24" customFormat="1" ht="12.75" x14ac:dyDescent="0.2">
      <c r="D10" s="852">
        <v>3</v>
      </c>
      <c r="E10" s="1114"/>
      <c r="F10" s="1114"/>
      <c r="G10" s="858" t="s">
        <v>1648</v>
      </c>
      <c r="H10" s="857">
        <v>2268</v>
      </c>
      <c r="I10" s="857">
        <v>1350</v>
      </c>
      <c r="J10" s="857">
        <v>3298</v>
      </c>
      <c r="K10" s="857">
        <v>5368</v>
      </c>
      <c r="L10" s="398"/>
    </row>
    <row r="11" spans="1:12" s="24" customFormat="1" ht="12.75" x14ac:dyDescent="0.2">
      <c r="D11" s="852">
        <v>4</v>
      </c>
      <c r="E11" s="1114"/>
      <c r="F11" s="1114"/>
      <c r="G11" s="858" t="s">
        <v>1649</v>
      </c>
      <c r="H11" s="857"/>
      <c r="I11" s="857"/>
      <c r="J11" s="857"/>
      <c r="K11" s="857"/>
      <c r="L11" s="398"/>
    </row>
    <row r="12" spans="1:12" s="24" customFormat="1" ht="12.75" x14ac:dyDescent="0.2">
      <c r="D12" s="852" t="s">
        <v>1650</v>
      </c>
      <c r="E12" s="1114"/>
      <c r="F12" s="1114"/>
      <c r="G12" s="373" t="s">
        <v>1651</v>
      </c>
      <c r="H12" s="857">
        <v>0</v>
      </c>
      <c r="I12" s="857">
        <v>0</v>
      </c>
      <c r="J12" s="857">
        <v>0</v>
      </c>
      <c r="K12" s="857">
        <v>0</v>
      </c>
      <c r="L12" s="398"/>
    </row>
    <row r="13" spans="1:12" s="24" customFormat="1" ht="25.5" x14ac:dyDescent="0.2">
      <c r="D13" s="852">
        <v>5</v>
      </c>
      <c r="E13" s="1114"/>
      <c r="F13" s="1114"/>
      <c r="G13" s="373" t="s">
        <v>1652</v>
      </c>
      <c r="H13" s="857">
        <v>0</v>
      </c>
      <c r="I13" s="857">
        <v>0</v>
      </c>
      <c r="J13" s="857">
        <v>0</v>
      </c>
      <c r="K13" s="857">
        <v>0</v>
      </c>
      <c r="L13" s="398"/>
    </row>
    <row r="14" spans="1:12" s="24" customFormat="1" ht="12.75" x14ac:dyDescent="0.2">
      <c r="D14" s="852" t="s">
        <v>1653</v>
      </c>
      <c r="E14" s="1114"/>
      <c r="F14" s="1114"/>
      <c r="G14" s="858" t="s">
        <v>1654</v>
      </c>
      <c r="H14" s="857">
        <v>0</v>
      </c>
      <c r="I14" s="857">
        <v>0</v>
      </c>
      <c r="J14" s="857">
        <v>0</v>
      </c>
      <c r="K14" s="857">
        <v>0</v>
      </c>
      <c r="L14" s="398"/>
    </row>
    <row r="15" spans="1:12" s="24" customFormat="1" ht="12.75" x14ac:dyDescent="0.2">
      <c r="D15" s="852">
        <v>6</v>
      </c>
      <c r="E15" s="1114"/>
      <c r="F15" s="1114"/>
      <c r="G15" s="858" t="s">
        <v>1649</v>
      </c>
      <c r="H15" s="857"/>
      <c r="I15" s="857"/>
      <c r="J15" s="857"/>
      <c r="K15" s="857"/>
      <c r="L15" s="398"/>
    </row>
    <row r="16" spans="1:12" s="24" customFormat="1" ht="12.75" x14ac:dyDescent="0.2">
      <c r="D16" s="852">
        <v>7</v>
      </c>
      <c r="E16" s="1114"/>
      <c r="F16" s="1114"/>
      <c r="G16" s="858" t="s">
        <v>1655</v>
      </c>
      <c r="H16" s="857">
        <v>0</v>
      </c>
      <c r="I16" s="857">
        <v>65</v>
      </c>
      <c r="J16" s="857">
        <v>52</v>
      </c>
      <c r="K16" s="857">
        <v>109</v>
      </c>
      <c r="L16" s="398"/>
    </row>
    <row r="17" spans="4:12" s="24" customFormat="1" ht="12.75" x14ac:dyDescent="0.2">
      <c r="D17" s="852">
        <v>8</v>
      </c>
      <c r="E17" s="1114"/>
      <c r="F17" s="1114"/>
      <c r="G17" s="858" t="s">
        <v>1649</v>
      </c>
      <c r="H17" s="857"/>
      <c r="I17" s="857"/>
      <c r="J17" s="857"/>
      <c r="K17" s="857"/>
      <c r="L17" s="398"/>
    </row>
    <row r="18" spans="4:12" s="24" customFormat="1" ht="12.75" customHeight="1" x14ac:dyDescent="0.2">
      <c r="D18" s="852">
        <v>9</v>
      </c>
      <c r="E18" s="1115" t="s">
        <v>1656</v>
      </c>
      <c r="F18" s="1115"/>
      <c r="G18" s="708" t="s">
        <v>1646</v>
      </c>
      <c r="H18" s="857">
        <v>0</v>
      </c>
      <c r="I18" s="857">
        <v>1</v>
      </c>
      <c r="J18" s="857">
        <v>12</v>
      </c>
      <c r="K18" s="857">
        <v>36</v>
      </c>
      <c r="L18" s="398"/>
    </row>
    <row r="19" spans="4:12" s="24" customFormat="1" ht="12.75" x14ac:dyDescent="0.2">
      <c r="D19" s="852">
        <v>10</v>
      </c>
      <c r="E19" s="958"/>
      <c r="F19" s="958"/>
      <c r="G19" s="708" t="s">
        <v>1657</v>
      </c>
      <c r="H19" s="857">
        <v>0</v>
      </c>
      <c r="I19" s="857">
        <v>1400</v>
      </c>
      <c r="J19" s="857">
        <v>1532</v>
      </c>
      <c r="K19" s="857">
        <v>1490</v>
      </c>
      <c r="L19" s="398"/>
    </row>
    <row r="20" spans="4:12" s="24" customFormat="1" ht="12.75" x14ac:dyDescent="0.2">
      <c r="D20" s="852">
        <v>11</v>
      </c>
      <c r="E20" s="958"/>
      <c r="F20" s="958"/>
      <c r="G20" s="858" t="s">
        <v>1648</v>
      </c>
      <c r="H20" s="857">
        <v>0</v>
      </c>
      <c r="I20" s="857">
        <v>700</v>
      </c>
      <c r="J20" s="857">
        <v>766</v>
      </c>
      <c r="K20" s="857">
        <v>1132</v>
      </c>
      <c r="L20" s="398"/>
    </row>
    <row r="21" spans="4:12" s="24" customFormat="1" ht="12.75" x14ac:dyDescent="0.2">
      <c r="D21" s="852">
        <v>12</v>
      </c>
      <c r="E21" s="958"/>
      <c r="F21" s="958"/>
      <c r="G21" s="858" t="s">
        <v>1658</v>
      </c>
      <c r="H21" s="857">
        <v>0</v>
      </c>
      <c r="I21" s="857">
        <v>420</v>
      </c>
      <c r="J21" s="857">
        <v>306</v>
      </c>
      <c r="K21" s="857">
        <v>143</v>
      </c>
      <c r="L21" s="398"/>
    </row>
    <row r="22" spans="4:12" s="24" customFormat="1" ht="12.75" x14ac:dyDescent="0.2">
      <c r="D22" s="852" t="s">
        <v>1659</v>
      </c>
      <c r="E22" s="958"/>
      <c r="F22" s="958"/>
      <c r="G22" s="373" t="s">
        <v>1651</v>
      </c>
      <c r="H22" s="857">
        <v>0</v>
      </c>
      <c r="I22" s="857">
        <v>700</v>
      </c>
      <c r="J22" s="857">
        <v>766</v>
      </c>
      <c r="K22" s="857">
        <v>358</v>
      </c>
      <c r="L22" s="398"/>
    </row>
    <row r="23" spans="4:12" s="24" customFormat="1" ht="12.75" x14ac:dyDescent="0.2">
      <c r="D23" s="852" t="s">
        <v>1660</v>
      </c>
      <c r="E23" s="958"/>
      <c r="F23" s="958"/>
      <c r="G23" s="858" t="s">
        <v>1658</v>
      </c>
      <c r="H23" s="857">
        <v>0</v>
      </c>
      <c r="I23" s="857">
        <v>420</v>
      </c>
      <c r="J23" s="857">
        <v>306</v>
      </c>
      <c r="K23" s="857">
        <v>143</v>
      </c>
      <c r="L23" s="398"/>
    </row>
    <row r="24" spans="4:12" s="24" customFormat="1" ht="25.5" x14ac:dyDescent="0.2">
      <c r="D24" s="852" t="s">
        <v>1661</v>
      </c>
      <c r="E24" s="958"/>
      <c r="F24" s="958"/>
      <c r="G24" s="373" t="s">
        <v>1652</v>
      </c>
      <c r="H24" s="857">
        <v>0</v>
      </c>
      <c r="I24" s="857">
        <v>0</v>
      </c>
      <c r="J24" s="857">
        <v>0</v>
      </c>
      <c r="K24" s="857">
        <v>0</v>
      </c>
      <c r="L24" s="398"/>
    </row>
    <row r="25" spans="4:12" s="24" customFormat="1" ht="12.75" x14ac:dyDescent="0.2">
      <c r="D25" s="852" t="s">
        <v>1662</v>
      </c>
      <c r="E25" s="958"/>
      <c r="F25" s="958"/>
      <c r="G25" s="858" t="s">
        <v>1658</v>
      </c>
      <c r="H25" s="857">
        <v>0</v>
      </c>
      <c r="I25" s="857">
        <v>0</v>
      </c>
      <c r="J25" s="857">
        <v>0</v>
      </c>
      <c r="K25" s="857">
        <v>0</v>
      </c>
      <c r="L25" s="398"/>
    </row>
    <row r="26" spans="4:12" s="24" customFormat="1" ht="12.75" x14ac:dyDescent="0.2">
      <c r="D26" s="852" t="s">
        <v>1663</v>
      </c>
      <c r="E26" s="958"/>
      <c r="F26" s="958"/>
      <c r="G26" s="858" t="s">
        <v>1654</v>
      </c>
      <c r="H26" s="857">
        <v>0</v>
      </c>
      <c r="I26" s="857">
        <v>0</v>
      </c>
      <c r="J26" s="857">
        <v>0</v>
      </c>
      <c r="K26" s="857">
        <v>0</v>
      </c>
      <c r="L26" s="398"/>
    </row>
    <row r="27" spans="4:12" s="24" customFormat="1" ht="12.75" x14ac:dyDescent="0.2">
      <c r="D27" s="852" t="s">
        <v>1664</v>
      </c>
      <c r="E27" s="958"/>
      <c r="F27" s="958"/>
      <c r="G27" s="858" t="s">
        <v>1658</v>
      </c>
      <c r="H27" s="857">
        <v>0</v>
      </c>
      <c r="I27" s="857">
        <v>0</v>
      </c>
      <c r="J27" s="857">
        <v>0</v>
      </c>
      <c r="K27" s="857">
        <v>0</v>
      </c>
      <c r="L27" s="398"/>
    </row>
    <row r="28" spans="4:12" s="24" customFormat="1" ht="12.75" x14ac:dyDescent="0.2">
      <c r="D28" s="852">
        <v>15</v>
      </c>
      <c r="E28" s="958"/>
      <c r="F28" s="958"/>
      <c r="G28" s="858" t="s">
        <v>1655</v>
      </c>
      <c r="H28" s="857">
        <v>0</v>
      </c>
      <c r="I28" s="857">
        <v>0</v>
      </c>
      <c r="J28" s="857">
        <v>0</v>
      </c>
      <c r="K28" s="857">
        <v>0</v>
      </c>
      <c r="L28" s="398"/>
    </row>
    <row r="29" spans="4:12" s="24" customFormat="1" ht="12.75" x14ac:dyDescent="0.2">
      <c r="D29" s="852">
        <v>16</v>
      </c>
      <c r="E29" s="1116"/>
      <c r="F29" s="1116"/>
      <c r="G29" s="858" t="s">
        <v>1658</v>
      </c>
      <c r="H29" s="857">
        <v>0</v>
      </c>
      <c r="I29" s="857">
        <v>0</v>
      </c>
      <c r="J29" s="857">
        <v>0</v>
      </c>
      <c r="K29" s="857">
        <v>0</v>
      </c>
      <c r="L29" s="398"/>
    </row>
    <row r="30" spans="4:12" s="24" customFormat="1" ht="18.75" customHeight="1" x14ac:dyDescent="0.2">
      <c r="D30" s="852">
        <v>17</v>
      </c>
      <c r="E30" s="1117" t="s">
        <v>1665</v>
      </c>
      <c r="F30" s="1117"/>
      <c r="G30" s="1117"/>
      <c r="H30" s="857">
        <v>2268</v>
      </c>
      <c r="I30" s="857">
        <v>2815</v>
      </c>
      <c r="J30" s="857">
        <v>4882</v>
      </c>
      <c r="K30" s="857">
        <v>6967</v>
      </c>
      <c r="L30" s="398"/>
    </row>
    <row r="31" spans="4:12" x14ac:dyDescent="0.25">
      <c r="D31" s="854"/>
      <c r="E31" s="181"/>
      <c r="F31" s="181"/>
      <c r="G31" s="181"/>
      <c r="H31" s="181"/>
      <c r="I31" s="181"/>
      <c r="J31" s="181"/>
      <c r="K31" s="181"/>
      <c r="L31" s="181"/>
    </row>
    <row r="32" spans="4:12" x14ac:dyDescent="0.25">
      <c r="D32" s="181"/>
      <c r="E32" s="382" t="s">
        <v>304</v>
      </c>
      <c r="F32" s="181"/>
      <c r="G32" s="181"/>
      <c r="H32" s="181"/>
      <c r="I32" s="181"/>
      <c r="J32" s="181"/>
      <c r="K32" s="181"/>
      <c r="L32" s="181"/>
    </row>
    <row r="33" spans="4:12" x14ac:dyDescent="0.25">
      <c r="D33" s="181"/>
      <c r="E33" s="181"/>
      <c r="F33" s="181"/>
      <c r="G33" s="181"/>
      <c r="H33" s="181"/>
      <c r="I33" s="181"/>
      <c r="J33" s="181"/>
      <c r="K33" s="181"/>
      <c r="L33" s="181"/>
    </row>
    <row r="34" spans="4:12" x14ac:dyDescent="0.25">
      <c r="D34" s="181"/>
      <c r="E34" s="181"/>
      <c r="F34" s="181"/>
      <c r="G34" s="181"/>
      <c r="H34" s="181"/>
      <c r="I34" s="181"/>
      <c r="J34" s="181"/>
      <c r="K34" s="181"/>
      <c r="L34" s="181"/>
    </row>
  </sheetData>
  <mergeCells count="5">
    <mergeCell ref="E7:G7"/>
    <mergeCell ref="E8:F17"/>
    <mergeCell ref="E18:F29"/>
    <mergeCell ref="E30:G30"/>
    <mergeCell ref="C2:L3"/>
  </mergeCell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election activeCell="J18" sqref="J18"/>
    </sheetView>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45" style="1" bestFit="1" customWidth="1"/>
    <col min="5" max="5" width="11.42578125" style="1" customWidth="1"/>
    <col min="6" max="6" width="15" style="1" customWidth="1"/>
    <col min="7" max="7" width="14.5703125" style="1" customWidth="1"/>
    <col min="8" max="16384" width="11.42578125" style="1"/>
  </cols>
  <sheetData>
    <row r="2" spans="1:10" ht="15" customHeight="1" x14ac:dyDescent="0.25">
      <c r="C2" s="933" t="s">
        <v>1666</v>
      </c>
      <c r="D2" s="953"/>
      <c r="E2" s="953"/>
      <c r="F2" s="953"/>
      <c r="G2" s="953"/>
      <c r="H2" s="953"/>
      <c r="I2" s="953"/>
    </row>
    <row r="3" spans="1:10" ht="15" customHeight="1" x14ac:dyDescent="0.25">
      <c r="C3" s="953"/>
      <c r="D3" s="953"/>
      <c r="E3" s="953"/>
      <c r="F3" s="953"/>
      <c r="G3" s="953"/>
      <c r="H3" s="953"/>
      <c r="I3" s="953"/>
    </row>
    <row r="4" spans="1:10" x14ac:dyDescent="0.25">
      <c r="A4" s="54" t="s">
        <v>226</v>
      </c>
    </row>
    <row r="5" spans="1:10" ht="15.75" x14ac:dyDescent="0.25">
      <c r="A5" s="33" t="s">
        <v>201</v>
      </c>
      <c r="C5" s="2"/>
      <c r="D5" s="2"/>
      <c r="E5" s="2"/>
      <c r="F5" s="2"/>
      <c r="G5" s="2"/>
      <c r="H5" s="2"/>
      <c r="I5" s="2"/>
    </row>
    <row r="6" spans="1:10" ht="15.75" thickBot="1" x14ac:dyDescent="0.3">
      <c r="C6" s="181"/>
      <c r="D6" s="181"/>
      <c r="E6" s="181"/>
      <c r="F6" s="181"/>
    </row>
    <row r="7" spans="1:10" s="53" customFormat="1" ht="15.75" thickBot="1" x14ac:dyDescent="0.3">
      <c r="A7" s="81"/>
      <c r="B7" s="81"/>
      <c r="C7" s="754"/>
      <c r="D7" s="860" t="s">
        <v>1646</v>
      </c>
      <c r="E7" s="861">
        <v>27</v>
      </c>
      <c r="F7" s="181"/>
      <c r="I7" s="81"/>
      <c r="J7" s="81"/>
    </row>
    <row r="8" spans="1:10" s="53" customFormat="1" x14ac:dyDescent="0.25">
      <c r="A8" s="81"/>
      <c r="B8" s="81"/>
      <c r="C8" s="754"/>
      <c r="D8" s="862" t="s">
        <v>1667</v>
      </c>
      <c r="E8" s="863">
        <v>4381</v>
      </c>
      <c r="F8" s="181"/>
      <c r="I8" s="81"/>
      <c r="J8" s="81"/>
    </row>
    <row r="9" spans="1:10" s="53" customFormat="1" x14ac:dyDescent="0.25">
      <c r="C9" s="181"/>
      <c r="D9" s="864" t="s">
        <v>1668</v>
      </c>
      <c r="E9" s="865">
        <v>774</v>
      </c>
      <c r="F9" s="181"/>
    </row>
    <row r="10" spans="1:10" s="53" customFormat="1" x14ac:dyDescent="0.25">
      <c r="C10" s="181"/>
      <c r="D10" s="864" t="s">
        <v>1669</v>
      </c>
      <c r="E10" s="865">
        <v>3607</v>
      </c>
      <c r="F10" s="181"/>
    </row>
    <row r="11" spans="1:10" x14ac:dyDescent="0.25">
      <c r="C11" s="181"/>
      <c r="D11" s="181"/>
      <c r="E11" s="181"/>
      <c r="F11" s="181"/>
    </row>
    <row r="12" spans="1:10" x14ac:dyDescent="0.25">
      <c r="C12" s="181"/>
      <c r="D12" s="382" t="s">
        <v>1670</v>
      </c>
      <c r="E12" s="181"/>
      <c r="F12" s="181"/>
    </row>
    <row r="13" spans="1:10" x14ac:dyDescent="0.25">
      <c r="C13" s="181"/>
      <c r="D13" s="181"/>
      <c r="E13" s="181"/>
      <c r="F13" s="181"/>
    </row>
    <row r="14" spans="1:10" x14ac:dyDescent="0.25">
      <c r="C14" s="181"/>
      <c r="D14" s="181"/>
      <c r="E14" s="181"/>
      <c r="F14" s="181"/>
    </row>
    <row r="16" spans="1:10" ht="15.75" x14ac:dyDescent="0.25">
      <c r="D16" s="51"/>
      <c r="E16" s="51"/>
      <c r="F16" s="51"/>
    </row>
  </sheetData>
  <mergeCells count="1">
    <mergeCell ref="C2:I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62"/>
  <sheetViews>
    <sheetView zoomScale="85" zoomScaleNormal="85" workbookViewId="0"/>
  </sheetViews>
  <sheetFormatPr baseColWidth="10" defaultColWidth="11.42578125" defaultRowHeight="15" x14ac:dyDescent="0.25"/>
  <cols>
    <col min="1" max="1" width="12.140625" style="1" customWidth="1"/>
    <col min="2" max="2" width="3.7109375" style="1" customWidth="1"/>
    <col min="3" max="3" width="62.85546875" style="1" customWidth="1"/>
    <col min="4" max="4" width="20.28515625" style="1" customWidth="1"/>
    <col min="5" max="5" width="14.7109375" style="1" customWidth="1"/>
    <col min="6" max="6" width="13.7109375" style="1" customWidth="1"/>
    <col min="7" max="8" width="12.7109375" style="1" customWidth="1"/>
    <col min="9" max="9" width="11" style="1" customWidth="1"/>
    <col min="10" max="10" width="32.5703125" style="1" customWidth="1"/>
    <col min="11" max="11" width="5.28515625" style="1" customWidth="1"/>
    <col min="12" max="16384" width="11.42578125" style="1"/>
  </cols>
  <sheetData>
    <row r="2" spans="1:11" x14ac:dyDescent="0.25">
      <c r="C2" s="931" t="s">
        <v>366</v>
      </c>
      <c r="D2" s="931"/>
      <c r="E2" s="931"/>
      <c r="F2" s="931"/>
      <c r="G2" s="931"/>
      <c r="H2" s="931"/>
      <c r="I2" s="931"/>
      <c r="J2" s="931"/>
      <c r="K2" s="931"/>
    </row>
    <row r="3" spans="1:11" x14ac:dyDescent="0.25">
      <c r="C3" s="931"/>
      <c r="D3" s="931"/>
      <c r="E3" s="931"/>
      <c r="F3" s="931"/>
      <c r="G3" s="931"/>
      <c r="H3" s="931"/>
      <c r="I3" s="931"/>
      <c r="J3" s="931"/>
      <c r="K3" s="931"/>
    </row>
    <row r="4" spans="1:11" x14ac:dyDescent="0.25">
      <c r="A4" s="55" t="s">
        <v>226</v>
      </c>
    </row>
    <row r="5" spans="1:11" ht="15.75" x14ac:dyDescent="0.25">
      <c r="A5" s="33" t="s">
        <v>18</v>
      </c>
    </row>
    <row r="6" spans="1:11" ht="15.75" x14ac:dyDescent="0.25">
      <c r="A6" s="33"/>
    </row>
    <row r="7" spans="1:11" x14ac:dyDescent="0.25">
      <c r="C7" s="154" t="s">
        <v>240</v>
      </c>
      <c r="D7" s="154" t="s">
        <v>241</v>
      </c>
      <c r="E7" s="154" t="s">
        <v>242</v>
      </c>
      <c r="F7" s="154" t="s">
        <v>243</v>
      </c>
      <c r="G7" s="154" t="s">
        <v>244</v>
      </c>
      <c r="H7" s="154" t="s">
        <v>307</v>
      </c>
      <c r="I7" s="154" t="s">
        <v>308</v>
      </c>
      <c r="J7" s="154" t="s">
        <v>367</v>
      </c>
    </row>
    <row r="8" spans="1:11" ht="21.75" customHeight="1" x14ac:dyDescent="0.25">
      <c r="C8" s="943" t="s">
        <v>368</v>
      </c>
      <c r="D8" s="945" t="s">
        <v>2104</v>
      </c>
      <c r="E8" s="947" t="s">
        <v>369</v>
      </c>
      <c r="F8" s="947"/>
      <c r="G8" s="947"/>
      <c r="H8" s="947"/>
      <c r="I8" s="947"/>
      <c r="J8" s="948" t="s">
        <v>370</v>
      </c>
    </row>
    <row r="9" spans="1:11" ht="42.75" customHeight="1" thickBot="1" x14ac:dyDescent="0.3">
      <c r="C9" s="944"/>
      <c r="D9" s="946"/>
      <c r="E9" s="231" t="s">
        <v>371</v>
      </c>
      <c r="F9" s="231" t="s">
        <v>372</v>
      </c>
      <c r="G9" s="231" t="s">
        <v>373</v>
      </c>
      <c r="H9" s="231" t="s">
        <v>374</v>
      </c>
      <c r="I9" s="231" t="s">
        <v>375</v>
      </c>
      <c r="J9" s="949"/>
    </row>
    <row r="10" spans="1:11" ht="13.5" customHeight="1" x14ac:dyDescent="0.25">
      <c r="C10" s="232" t="s">
        <v>376</v>
      </c>
      <c r="D10" s="233" t="s">
        <v>377</v>
      </c>
      <c r="E10" s="234" t="s">
        <v>378</v>
      </c>
      <c r="F10" s="235"/>
      <c r="G10" s="236"/>
      <c r="H10" s="237"/>
      <c r="I10" s="233"/>
      <c r="J10" s="238" t="s">
        <v>379</v>
      </c>
    </row>
    <row r="11" spans="1:11" ht="13.5" customHeight="1" x14ac:dyDescent="0.25">
      <c r="C11" s="239" t="s">
        <v>380</v>
      </c>
      <c r="D11" s="240" t="s">
        <v>377</v>
      </c>
      <c r="E11" s="241" t="s">
        <v>378</v>
      </c>
      <c r="F11" s="242"/>
      <c r="G11" s="243"/>
      <c r="H11" s="244"/>
      <c r="I11" s="240"/>
      <c r="J11" s="245" t="s">
        <v>381</v>
      </c>
    </row>
    <row r="12" spans="1:11" ht="13.5" customHeight="1" x14ac:dyDescent="0.25">
      <c r="C12" s="246" t="s">
        <v>382</v>
      </c>
      <c r="D12" s="247" t="s">
        <v>377</v>
      </c>
      <c r="E12" s="248" t="s">
        <v>378</v>
      </c>
      <c r="F12" s="249"/>
      <c r="G12" s="250"/>
      <c r="H12" s="251"/>
      <c r="I12" s="247"/>
      <c r="J12" s="252" t="s">
        <v>383</v>
      </c>
    </row>
    <row r="13" spans="1:11" ht="13.5" customHeight="1" x14ac:dyDescent="0.25">
      <c r="C13" s="239" t="s">
        <v>384</v>
      </c>
      <c r="D13" s="240" t="s">
        <v>377</v>
      </c>
      <c r="E13" s="241" t="s">
        <v>378</v>
      </c>
      <c r="F13" s="242"/>
      <c r="G13" s="243"/>
      <c r="H13" s="244"/>
      <c r="I13" s="240"/>
      <c r="J13" s="245" t="s">
        <v>381</v>
      </c>
    </row>
    <row r="14" spans="1:11" ht="13.5" customHeight="1" x14ac:dyDescent="0.25">
      <c r="C14" s="253" t="s">
        <v>385</v>
      </c>
      <c r="D14" s="254" t="s">
        <v>377</v>
      </c>
      <c r="E14" s="255" t="s">
        <v>378</v>
      </c>
      <c r="F14" s="256"/>
      <c r="G14" s="256"/>
      <c r="H14" s="257"/>
      <c r="I14" s="254"/>
      <c r="J14" s="258" t="s">
        <v>386</v>
      </c>
    </row>
    <row r="15" spans="1:11" ht="13.5" customHeight="1" x14ac:dyDescent="0.25">
      <c r="C15" s="239" t="s">
        <v>387</v>
      </c>
      <c r="D15" s="240" t="s">
        <v>377</v>
      </c>
      <c r="E15" s="241" t="s">
        <v>378</v>
      </c>
      <c r="F15" s="242"/>
      <c r="G15" s="243"/>
      <c r="H15" s="244"/>
      <c r="I15" s="240"/>
      <c r="J15" s="245" t="s">
        <v>388</v>
      </c>
    </row>
    <row r="16" spans="1:11" ht="13.5" customHeight="1" x14ac:dyDescent="0.25">
      <c r="C16" s="246" t="s">
        <v>389</v>
      </c>
      <c r="D16" s="247" t="s">
        <v>377</v>
      </c>
      <c r="E16" s="248" t="s">
        <v>378</v>
      </c>
      <c r="F16" s="249"/>
      <c r="G16" s="250"/>
      <c r="H16" s="251"/>
      <c r="I16" s="247"/>
      <c r="J16" s="252" t="s">
        <v>388</v>
      </c>
    </row>
    <row r="17" spans="3:10" ht="13.5" customHeight="1" x14ac:dyDescent="0.25">
      <c r="C17" s="239" t="s">
        <v>390</v>
      </c>
      <c r="D17" s="240" t="s">
        <v>377</v>
      </c>
      <c r="E17" s="241" t="s">
        <v>378</v>
      </c>
      <c r="F17" s="242"/>
      <c r="G17" s="243"/>
      <c r="H17" s="244"/>
      <c r="I17" s="240"/>
      <c r="J17" s="245" t="s">
        <v>391</v>
      </c>
    </row>
    <row r="18" spans="3:10" ht="13.5" customHeight="1" x14ac:dyDescent="0.25">
      <c r="C18" s="246" t="s">
        <v>392</v>
      </c>
      <c r="D18" s="247" t="s">
        <v>377</v>
      </c>
      <c r="E18" s="248" t="s">
        <v>378</v>
      </c>
      <c r="F18" s="249"/>
      <c r="G18" s="250"/>
      <c r="H18" s="251"/>
      <c r="I18" s="247"/>
      <c r="J18" s="252" t="s">
        <v>393</v>
      </c>
    </row>
    <row r="19" spans="3:10" ht="13.5" customHeight="1" x14ac:dyDescent="0.25">
      <c r="C19" s="239" t="s">
        <v>394</v>
      </c>
      <c r="D19" s="240" t="s">
        <v>377</v>
      </c>
      <c r="E19" s="241" t="s">
        <v>378</v>
      </c>
      <c r="F19" s="242"/>
      <c r="G19" s="243"/>
      <c r="H19" s="244"/>
      <c r="I19" s="240"/>
      <c r="J19" s="245" t="s">
        <v>381</v>
      </c>
    </row>
    <row r="20" spans="3:10" ht="13.5" customHeight="1" x14ac:dyDescent="0.25">
      <c r="C20" s="246" t="s">
        <v>395</v>
      </c>
      <c r="D20" s="247" t="s">
        <v>377</v>
      </c>
      <c r="E20" s="248" t="s">
        <v>378</v>
      </c>
      <c r="F20" s="249"/>
      <c r="G20" s="250"/>
      <c r="H20" s="251"/>
      <c r="I20" s="247"/>
      <c r="J20" s="252" t="s">
        <v>381</v>
      </c>
    </row>
    <row r="21" spans="3:10" ht="13.5" customHeight="1" x14ac:dyDescent="0.25">
      <c r="C21" s="239" t="s">
        <v>396</v>
      </c>
      <c r="D21" s="240" t="s">
        <v>377</v>
      </c>
      <c r="E21" s="241" t="s">
        <v>378</v>
      </c>
      <c r="F21" s="242"/>
      <c r="G21" s="243"/>
      <c r="H21" s="244"/>
      <c r="I21" s="240"/>
      <c r="J21" s="245" t="s">
        <v>397</v>
      </c>
    </row>
    <row r="22" spans="3:10" ht="13.5" customHeight="1" x14ac:dyDescent="0.25">
      <c r="C22" s="246" t="s">
        <v>398</v>
      </c>
      <c r="D22" s="247" t="s">
        <v>377</v>
      </c>
      <c r="E22" s="248" t="s">
        <v>378</v>
      </c>
      <c r="F22" s="249"/>
      <c r="G22" s="250"/>
      <c r="H22" s="251"/>
      <c r="I22" s="247"/>
      <c r="J22" s="252" t="s">
        <v>399</v>
      </c>
    </row>
    <row r="23" spans="3:10" ht="13.5" customHeight="1" x14ac:dyDescent="0.25">
      <c r="C23" s="239" t="s">
        <v>400</v>
      </c>
      <c r="D23" s="240" t="s">
        <v>377</v>
      </c>
      <c r="E23" s="241" t="s">
        <v>378</v>
      </c>
      <c r="F23" s="242"/>
      <c r="G23" s="243"/>
      <c r="H23" s="244"/>
      <c r="I23" s="240"/>
      <c r="J23" s="245" t="s">
        <v>388</v>
      </c>
    </row>
    <row r="24" spans="3:10" ht="13.5" customHeight="1" x14ac:dyDescent="0.25">
      <c r="C24" s="246" t="s">
        <v>401</v>
      </c>
      <c r="D24" s="247" t="s">
        <v>377</v>
      </c>
      <c r="E24" s="248" t="s">
        <v>378</v>
      </c>
      <c r="F24" s="249"/>
      <c r="G24" s="250"/>
      <c r="H24" s="251"/>
      <c r="I24" s="247"/>
      <c r="J24" s="252" t="s">
        <v>388</v>
      </c>
    </row>
    <row r="25" spans="3:10" ht="13.5" customHeight="1" x14ac:dyDescent="0.25">
      <c r="C25" s="239" t="s">
        <v>402</v>
      </c>
      <c r="D25" s="240" t="s">
        <v>377</v>
      </c>
      <c r="E25" s="241" t="s">
        <v>378</v>
      </c>
      <c r="F25" s="242"/>
      <c r="G25" s="243"/>
      <c r="H25" s="244"/>
      <c r="I25" s="240"/>
      <c r="J25" s="245" t="s">
        <v>403</v>
      </c>
    </row>
    <row r="26" spans="3:10" ht="13.5" customHeight="1" x14ac:dyDescent="0.25">
      <c r="C26" s="246" t="s">
        <v>404</v>
      </c>
      <c r="D26" s="247" t="s">
        <v>377</v>
      </c>
      <c r="E26" s="248"/>
      <c r="F26" s="249"/>
      <c r="G26" s="250" t="s">
        <v>378</v>
      </c>
      <c r="H26" s="251"/>
      <c r="I26" s="247"/>
      <c r="J26" s="252" t="s">
        <v>391</v>
      </c>
    </row>
    <row r="27" spans="3:10" ht="13.5" customHeight="1" x14ac:dyDescent="0.25">
      <c r="C27" s="239" t="s">
        <v>405</v>
      </c>
      <c r="D27" s="240" t="s">
        <v>377</v>
      </c>
      <c r="E27" s="241"/>
      <c r="F27" s="242"/>
      <c r="G27" s="243" t="s">
        <v>378</v>
      </c>
      <c r="H27" s="244"/>
      <c r="I27" s="240"/>
      <c r="J27" s="245" t="s">
        <v>406</v>
      </c>
    </row>
    <row r="28" spans="3:10" ht="13.5" customHeight="1" x14ac:dyDescent="0.25">
      <c r="C28" s="246" t="s">
        <v>407</v>
      </c>
      <c r="D28" s="247" t="s">
        <v>377</v>
      </c>
      <c r="E28" s="248"/>
      <c r="F28" s="249"/>
      <c r="G28" s="250" t="s">
        <v>378</v>
      </c>
      <c r="H28" s="251"/>
      <c r="I28" s="247"/>
      <c r="J28" s="252" t="s">
        <v>408</v>
      </c>
    </row>
    <row r="29" spans="3:10" ht="13.5" customHeight="1" x14ac:dyDescent="0.25">
      <c r="C29" s="239" t="s">
        <v>409</v>
      </c>
      <c r="D29" s="240" t="s">
        <v>377</v>
      </c>
      <c r="E29" s="241"/>
      <c r="F29" s="242"/>
      <c r="G29" s="243" t="s">
        <v>378</v>
      </c>
      <c r="H29" s="244"/>
      <c r="I29" s="240"/>
      <c r="J29" s="245" t="s">
        <v>410</v>
      </c>
    </row>
    <row r="30" spans="3:10" ht="13.5" customHeight="1" x14ac:dyDescent="0.25">
      <c r="C30" s="246" t="s">
        <v>411</v>
      </c>
      <c r="D30" s="247" t="s">
        <v>377</v>
      </c>
      <c r="E30" s="248"/>
      <c r="F30" s="249"/>
      <c r="G30" s="250" t="s">
        <v>378</v>
      </c>
      <c r="H30" s="251"/>
      <c r="I30" s="247"/>
      <c r="J30" s="252" t="s">
        <v>383</v>
      </c>
    </row>
    <row r="31" spans="3:10" ht="13.5" customHeight="1" x14ac:dyDescent="0.25">
      <c r="C31" s="239" t="s">
        <v>412</v>
      </c>
      <c r="D31" s="240" t="s">
        <v>377</v>
      </c>
      <c r="E31" s="241"/>
      <c r="F31" s="242"/>
      <c r="G31" s="243" t="s">
        <v>378</v>
      </c>
      <c r="H31" s="244"/>
      <c r="I31" s="240"/>
      <c r="J31" s="245" t="s">
        <v>383</v>
      </c>
    </row>
    <row r="32" spans="3:10" ht="13.5" customHeight="1" x14ac:dyDescent="0.25">
      <c r="C32" s="246" t="s">
        <v>413</v>
      </c>
      <c r="D32" s="247" t="s">
        <v>377</v>
      </c>
      <c r="E32" s="248"/>
      <c r="F32" s="249"/>
      <c r="G32" s="250" t="s">
        <v>378</v>
      </c>
      <c r="H32" s="251"/>
      <c r="I32" s="247"/>
      <c r="J32" s="252" t="s">
        <v>414</v>
      </c>
    </row>
    <row r="33" spans="3:10" ht="13.5" customHeight="1" x14ac:dyDescent="0.25">
      <c r="C33" s="239" t="s">
        <v>415</v>
      </c>
      <c r="D33" s="240" t="s">
        <v>377</v>
      </c>
      <c r="E33" s="241"/>
      <c r="F33" s="242"/>
      <c r="G33" s="243" t="s">
        <v>378</v>
      </c>
      <c r="H33" s="244"/>
      <c r="I33" s="240"/>
      <c r="J33" s="245" t="s">
        <v>388</v>
      </c>
    </row>
    <row r="34" spans="3:10" ht="13.5" customHeight="1" x14ac:dyDescent="0.25">
      <c r="C34" s="246" t="s">
        <v>416</v>
      </c>
      <c r="D34" s="247" t="s">
        <v>377</v>
      </c>
      <c r="E34" s="248"/>
      <c r="F34" s="249"/>
      <c r="G34" s="250" t="s">
        <v>378</v>
      </c>
      <c r="H34" s="251"/>
      <c r="I34" s="247"/>
      <c r="J34" s="252" t="s">
        <v>417</v>
      </c>
    </row>
    <row r="35" spans="3:10" ht="13.5" customHeight="1" x14ac:dyDescent="0.25">
      <c r="C35" s="239" t="s">
        <v>418</v>
      </c>
      <c r="D35" s="240" t="s">
        <v>377</v>
      </c>
      <c r="E35" s="241"/>
      <c r="F35" s="242"/>
      <c r="G35" s="243" t="s">
        <v>378</v>
      </c>
      <c r="H35" s="244"/>
      <c r="I35" s="240"/>
      <c r="J35" s="245" t="s">
        <v>419</v>
      </c>
    </row>
    <row r="36" spans="3:10" ht="13.5" customHeight="1" x14ac:dyDescent="0.25">
      <c r="C36" s="246" t="s">
        <v>420</v>
      </c>
      <c r="D36" s="247" t="s">
        <v>377</v>
      </c>
      <c r="E36" s="248"/>
      <c r="F36" s="249"/>
      <c r="G36" s="250" t="s">
        <v>378</v>
      </c>
      <c r="H36" s="251"/>
      <c r="I36" s="247"/>
      <c r="J36" s="252" t="s">
        <v>403</v>
      </c>
    </row>
    <row r="37" spans="3:10" ht="13.5" customHeight="1" x14ac:dyDescent="0.25">
      <c r="C37" s="239" t="s">
        <v>421</v>
      </c>
      <c r="D37" s="240" t="s">
        <v>377</v>
      </c>
      <c r="E37" s="241"/>
      <c r="F37" s="242"/>
      <c r="G37" s="243" t="s">
        <v>378</v>
      </c>
      <c r="H37" s="244"/>
      <c r="I37" s="240"/>
      <c r="J37" s="245" t="s">
        <v>422</v>
      </c>
    </row>
    <row r="38" spans="3:10" ht="13.5" customHeight="1" x14ac:dyDescent="0.25">
      <c r="C38" s="246" t="s">
        <v>423</v>
      </c>
      <c r="D38" s="247" t="s">
        <v>377</v>
      </c>
      <c r="E38" s="248"/>
      <c r="F38" s="249"/>
      <c r="G38" s="250" t="s">
        <v>378</v>
      </c>
      <c r="H38" s="251"/>
      <c r="I38" s="247"/>
      <c r="J38" s="252" t="s">
        <v>403</v>
      </c>
    </row>
    <row r="39" spans="3:10" ht="13.5" customHeight="1" x14ac:dyDescent="0.25">
      <c r="C39" s="239" t="s">
        <v>424</v>
      </c>
      <c r="D39" s="240" t="s">
        <v>377</v>
      </c>
      <c r="E39" s="241"/>
      <c r="F39" s="242"/>
      <c r="G39" s="243" t="s">
        <v>378</v>
      </c>
      <c r="H39" s="244"/>
      <c r="I39" s="240"/>
      <c r="J39" s="245" t="s">
        <v>397</v>
      </c>
    </row>
    <row r="40" spans="3:10" ht="13.5" customHeight="1" x14ac:dyDescent="0.25">
      <c r="C40" s="246" t="s">
        <v>425</v>
      </c>
      <c r="D40" s="247" t="s">
        <v>426</v>
      </c>
      <c r="E40" s="248"/>
      <c r="F40" s="249"/>
      <c r="G40" s="250" t="s">
        <v>378</v>
      </c>
      <c r="H40" s="251"/>
      <c r="I40" s="247"/>
      <c r="J40" s="252" t="s">
        <v>427</v>
      </c>
    </row>
    <row r="41" spans="3:10" ht="13.5" customHeight="1" x14ac:dyDescent="0.25">
      <c r="C41" s="239" t="s">
        <v>428</v>
      </c>
      <c r="D41" s="240" t="s">
        <v>429</v>
      </c>
      <c r="E41" s="241"/>
      <c r="F41" s="242"/>
      <c r="G41" s="243" t="s">
        <v>378</v>
      </c>
      <c r="H41" s="244"/>
      <c r="I41" s="240"/>
      <c r="J41" s="245" t="s">
        <v>430</v>
      </c>
    </row>
    <row r="42" spans="3:10" ht="19.5" customHeight="1" x14ac:dyDescent="0.25">
      <c r="C42" s="246" t="s">
        <v>431</v>
      </c>
      <c r="D42" s="247" t="s">
        <v>432</v>
      </c>
      <c r="E42" s="248"/>
      <c r="F42" s="249"/>
      <c r="G42" s="250" t="s">
        <v>378</v>
      </c>
      <c r="H42" s="251"/>
      <c r="I42" s="247"/>
      <c r="J42" s="252" t="s">
        <v>397</v>
      </c>
    </row>
    <row r="43" spans="3:10" ht="13.5" customHeight="1" x14ac:dyDescent="0.25">
      <c r="C43" s="239" t="s">
        <v>433</v>
      </c>
      <c r="D43" s="240" t="s">
        <v>434</v>
      </c>
      <c r="E43" s="241"/>
      <c r="F43" s="242"/>
      <c r="G43" s="243" t="s">
        <v>378</v>
      </c>
      <c r="H43" s="244"/>
      <c r="I43" s="240"/>
      <c r="J43" s="245" t="s">
        <v>383</v>
      </c>
    </row>
    <row r="44" spans="3:10" ht="13.5" customHeight="1" x14ac:dyDescent="0.25">
      <c r="C44" s="246" t="s">
        <v>435</v>
      </c>
      <c r="D44" s="247" t="s">
        <v>434</v>
      </c>
      <c r="E44" s="248"/>
      <c r="F44" s="249"/>
      <c r="G44" s="250" t="s">
        <v>378</v>
      </c>
      <c r="H44" s="251"/>
      <c r="I44" s="247"/>
      <c r="J44" s="252" t="s">
        <v>436</v>
      </c>
    </row>
    <row r="45" spans="3:10" ht="13.5" customHeight="1" x14ac:dyDescent="0.25">
      <c r="C45" s="239" t="s">
        <v>437</v>
      </c>
      <c r="D45" s="240" t="s">
        <v>434</v>
      </c>
      <c r="E45" s="241"/>
      <c r="F45" s="242"/>
      <c r="G45" s="243" t="s">
        <v>378</v>
      </c>
      <c r="H45" s="244"/>
      <c r="I45" s="240"/>
      <c r="J45" s="245" t="s">
        <v>436</v>
      </c>
    </row>
    <row r="46" spans="3:10" ht="13.5" customHeight="1" x14ac:dyDescent="0.25">
      <c r="C46" s="246" t="s">
        <v>438</v>
      </c>
      <c r="D46" s="247" t="s">
        <v>434</v>
      </c>
      <c r="E46" s="248"/>
      <c r="F46" s="249"/>
      <c r="G46" s="250" t="s">
        <v>378</v>
      </c>
      <c r="H46" s="251"/>
      <c r="I46" s="247"/>
      <c r="J46" s="252" t="s">
        <v>391</v>
      </c>
    </row>
    <row r="47" spans="3:10" ht="13.5" customHeight="1" x14ac:dyDescent="0.25">
      <c r="C47" s="239" t="s">
        <v>439</v>
      </c>
      <c r="D47" s="240" t="s">
        <v>434</v>
      </c>
      <c r="E47" s="241"/>
      <c r="F47" s="242"/>
      <c r="G47" s="243" t="s">
        <v>378</v>
      </c>
      <c r="H47" s="244"/>
      <c r="I47" s="240"/>
      <c r="J47" s="245" t="s">
        <v>440</v>
      </c>
    </row>
    <row r="48" spans="3:10" ht="13.5" customHeight="1" x14ac:dyDescent="0.25">
      <c r="C48" s="246" t="s">
        <v>441</v>
      </c>
      <c r="D48" s="247" t="s">
        <v>434</v>
      </c>
      <c r="E48" s="248"/>
      <c r="F48" s="249"/>
      <c r="G48" s="250" t="s">
        <v>378</v>
      </c>
      <c r="H48" s="251"/>
      <c r="I48" s="247"/>
      <c r="J48" s="252" t="s">
        <v>393</v>
      </c>
    </row>
    <row r="49" spans="3:10" ht="13.5" customHeight="1" x14ac:dyDescent="0.25">
      <c r="C49" s="239" t="s">
        <v>442</v>
      </c>
      <c r="D49" s="240" t="s">
        <v>434</v>
      </c>
      <c r="E49" s="241"/>
      <c r="F49" s="242"/>
      <c r="G49" s="243" t="s">
        <v>378</v>
      </c>
      <c r="H49" s="244"/>
      <c r="I49" s="240"/>
      <c r="J49" s="245" t="s">
        <v>379</v>
      </c>
    </row>
    <row r="50" spans="3:10" ht="13.5" customHeight="1" x14ac:dyDescent="0.25">
      <c r="C50" s="246" t="s">
        <v>443</v>
      </c>
      <c r="D50" s="247" t="s">
        <v>434</v>
      </c>
      <c r="E50" s="248"/>
      <c r="F50" s="249"/>
      <c r="G50" s="250" t="s">
        <v>378</v>
      </c>
      <c r="H50" s="251"/>
      <c r="I50" s="247"/>
      <c r="J50" s="252" t="s">
        <v>444</v>
      </c>
    </row>
    <row r="51" spans="3:10" ht="13.5" customHeight="1" x14ac:dyDescent="0.25">
      <c r="C51" s="239" t="s">
        <v>445</v>
      </c>
      <c r="D51" s="240" t="s">
        <v>434</v>
      </c>
      <c r="E51" s="241"/>
      <c r="F51" s="242"/>
      <c r="G51" s="243" t="s">
        <v>378</v>
      </c>
      <c r="H51" s="244"/>
      <c r="I51" s="240"/>
      <c r="J51" s="245" t="s">
        <v>446</v>
      </c>
    </row>
    <row r="52" spans="3:10" ht="13.5" customHeight="1" x14ac:dyDescent="0.25">
      <c r="C52" s="246" t="s">
        <v>447</v>
      </c>
      <c r="D52" s="247" t="s">
        <v>434</v>
      </c>
      <c r="E52" s="248"/>
      <c r="F52" s="249"/>
      <c r="G52" s="250" t="s">
        <v>378</v>
      </c>
      <c r="H52" s="251"/>
      <c r="I52" s="247"/>
      <c r="J52" s="252" t="s">
        <v>448</v>
      </c>
    </row>
    <row r="53" spans="3:10" ht="13.5" customHeight="1" x14ac:dyDescent="0.25">
      <c r="C53" s="239" t="s">
        <v>449</v>
      </c>
      <c r="D53" s="240" t="s">
        <v>434</v>
      </c>
      <c r="E53" s="241"/>
      <c r="F53" s="242"/>
      <c r="G53" s="243" t="s">
        <v>378</v>
      </c>
      <c r="H53" s="244"/>
      <c r="I53" s="240"/>
      <c r="J53" s="245" t="s">
        <v>450</v>
      </c>
    </row>
    <row r="54" spans="3:10" ht="13.5" customHeight="1" x14ac:dyDescent="0.25">
      <c r="C54" s="246" t="s">
        <v>451</v>
      </c>
      <c r="D54" s="247" t="s">
        <v>434</v>
      </c>
      <c r="E54" s="248"/>
      <c r="F54" s="249"/>
      <c r="G54" s="250" t="s">
        <v>378</v>
      </c>
      <c r="H54" s="251"/>
      <c r="I54" s="247"/>
      <c r="J54" s="252" t="s">
        <v>452</v>
      </c>
    </row>
    <row r="55" spans="3:10" ht="13.5" customHeight="1" x14ac:dyDescent="0.25">
      <c r="C55" s="239" t="s">
        <v>453</v>
      </c>
      <c r="D55" s="240" t="s">
        <v>434</v>
      </c>
      <c r="E55" s="241"/>
      <c r="F55" s="242"/>
      <c r="G55" s="243" t="s">
        <v>378</v>
      </c>
      <c r="H55" s="244"/>
      <c r="I55" s="240"/>
      <c r="J55" s="245" t="s">
        <v>454</v>
      </c>
    </row>
    <row r="56" spans="3:10" ht="13.5" customHeight="1" x14ac:dyDescent="0.25">
      <c r="C56" s="246" t="s">
        <v>455</v>
      </c>
      <c r="D56" s="247" t="s">
        <v>434</v>
      </c>
      <c r="E56" s="248"/>
      <c r="F56" s="249"/>
      <c r="G56" s="250" t="s">
        <v>378</v>
      </c>
      <c r="H56" s="251"/>
      <c r="I56" s="247"/>
      <c r="J56" s="252" t="s">
        <v>456</v>
      </c>
    </row>
    <row r="57" spans="3:10" ht="13.5" customHeight="1" x14ac:dyDescent="0.25">
      <c r="C57" s="239" t="s">
        <v>457</v>
      </c>
      <c r="D57" s="240" t="s">
        <v>434</v>
      </c>
      <c r="E57" s="241"/>
      <c r="F57" s="242"/>
      <c r="G57" s="243" t="s">
        <v>378</v>
      </c>
      <c r="H57" s="244"/>
      <c r="I57" s="240"/>
      <c r="J57" s="245" t="s">
        <v>458</v>
      </c>
    </row>
    <row r="58" spans="3:10" ht="13.5" customHeight="1" x14ac:dyDescent="0.25">
      <c r="C58" s="246" t="s">
        <v>459</v>
      </c>
      <c r="D58" s="247" t="s">
        <v>434</v>
      </c>
      <c r="E58" s="248"/>
      <c r="F58" s="249"/>
      <c r="G58" s="250" t="s">
        <v>378</v>
      </c>
      <c r="H58" s="251"/>
      <c r="I58" s="247"/>
      <c r="J58" s="252" t="s">
        <v>393</v>
      </c>
    </row>
    <row r="59" spans="3:10" ht="13.5" customHeight="1" x14ac:dyDescent="0.25">
      <c r="C59" s="239" t="s">
        <v>460</v>
      </c>
      <c r="D59" s="240" t="s">
        <v>434</v>
      </c>
      <c r="E59" s="241"/>
      <c r="F59" s="242"/>
      <c r="G59" s="243" t="s">
        <v>378</v>
      </c>
      <c r="H59" s="244"/>
      <c r="I59" s="240"/>
      <c r="J59" s="245" t="s">
        <v>461</v>
      </c>
    </row>
    <row r="60" spans="3:10" ht="13.5" customHeight="1" x14ac:dyDescent="0.25">
      <c r="C60" s="246" t="s">
        <v>462</v>
      </c>
      <c r="D60" s="247" t="s">
        <v>434</v>
      </c>
      <c r="E60" s="248"/>
      <c r="F60" s="249"/>
      <c r="G60" s="250" t="s">
        <v>378</v>
      </c>
      <c r="H60" s="251"/>
      <c r="I60" s="247"/>
      <c r="J60" s="252" t="s">
        <v>463</v>
      </c>
    </row>
    <row r="61" spans="3:10" x14ac:dyDescent="0.25">
      <c r="C61" s="37"/>
      <c r="D61" s="37"/>
      <c r="E61" s="37"/>
      <c r="F61" s="37"/>
      <c r="G61" s="37"/>
      <c r="H61" s="37"/>
      <c r="I61" s="37"/>
      <c r="J61" s="37"/>
    </row>
    <row r="62" spans="3:10" ht="38.25" customHeight="1" x14ac:dyDescent="0.25">
      <c r="C62" s="942" t="s">
        <v>464</v>
      </c>
      <c r="D62" s="942"/>
      <c r="E62" s="942"/>
      <c r="F62" s="942"/>
      <c r="G62" s="942"/>
      <c r="H62" s="942"/>
      <c r="I62" s="942"/>
      <c r="J62" s="942"/>
    </row>
  </sheetData>
  <mergeCells count="6">
    <mergeCell ref="C62:J62"/>
    <mergeCell ref="C2:K3"/>
    <mergeCell ref="C8:C9"/>
    <mergeCell ref="D8:D9"/>
    <mergeCell ref="E8:I8"/>
    <mergeCell ref="J8:J9"/>
  </mergeCells>
  <pageMargins left="0.7" right="0.7" top="0.75" bottom="0.75" header="0.3" footer="0.3"/>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8"/>
  <sheetViews>
    <sheetView workbookViewId="0">
      <selection activeCell="D7" sqref="D7:L32"/>
    </sheetView>
  </sheetViews>
  <sheetFormatPr baseColWidth="10" defaultColWidth="11.42578125" defaultRowHeight="15" x14ac:dyDescent="0.25"/>
  <cols>
    <col min="1" max="1" width="12.140625" style="1" customWidth="1"/>
    <col min="2" max="2" width="3.7109375" style="1" customWidth="1"/>
    <col min="3" max="3" width="7.42578125" style="1" bestFit="1" customWidth="1"/>
    <col min="4" max="4" width="44.140625" style="1" customWidth="1"/>
    <col min="5" max="9" width="16.7109375" style="1" customWidth="1"/>
    <col min="10" max="10" width="25.85546875" style="1" customWidth="1"/>
    <col min="11" max="11" width="16.7109375" style="1" customWidth="1"/>
    <col min="12" max="12" width="23.28515625" style="1" customWidth="1"/>
    <col min="13" max="16384" width="11.42578125" style="1"/>
  </cols>
  <sheetData>
    <row r="2" spans="1:12" ht="15" customHeight="1" x14ac:dyDescent="0.25">
      <c r="C2" s="933" t="s">
        <v>1671</v>
      </c>
      <c r="D2" s="953"/>
      <c r="E2" s="953"/>
      <c r="F2" s="953"/>
      <c r="G2" s="953"/>
      <c r="H2" s="953"/>
      <c r="I2" s="953"/>
    </row>
    <row r="3" spans="1:12" ht="15" customHeight="1" x14ac:dyDescent="0.25">
      <c r="C3" s="953"/>
      <c r="D3" s="953"/>
      <c r="E3" s="953"/>
      <c r="F3" s="953"/>
      <c r="G3" s="953"/>
      <c r="H3" s="953"/>
      <c r="I3" s="953"/>
    </row>
    <row r="4" spans="1:12" x14ac:dyDescent="0.25">
      <c r="A4" s="54" t="s">
        <v>226</v>
      </c>
    </row>
    <row r="5" spans="1:12" ht="15.75" x14ac:dyDescent="0.25">
      <c r="A5" s="33" t="s">
        <v>204</v>
      </c>
      <c r="C5" s="2"/>
      <c r="D5" s="2"/>
      <c r="E5" s="2"/>
      <c r="F5" s="2"/>
      <c r="G5" s="2"/>
      <c r="H5" s="2"/>
      <c r="I5" s="2"/>
    </row>
    <row r="6" spans="1:12" x14ac:dyDescent="0.25">
      <c r="A6" s="81"/>
      <c r="B6" s="81"/>
      <c r="C6" s="98"/>
      <c r="D6" s="99"/>
      <c r="E6" s="97" t="s">
        <v>240</v>
      </c>
      <c r="F6" s="97" t="s">
        <v>241</v>
      </c>
      <c r="G6" s="97" t="s">
        <v>242</v>
      </c>
      <c r="H6" s="97" t="s">
        <v>243</v>
      </c>
      <c r="I6" s="97" t="s">
        <v>244</v>
      </c>
      <c r="J6" s="97" t="s">
        <v>307</v>
      </c>
      <c r="K6" s="97" t="s">
        <v>1672</v>
      </c>
      <c r="L6" s="97" t="s">
        <v>1673</v>
      </c>
    </row>
    <row r="7" spans="1:12" ht="114.75" x14ac:dyDescent="0.25">
      <c r="A7" s="81"/>
      <c r="B7" s="754"/>
      <c r="C7" s="866"/>
      <c r="D7" s="685" t="s">
        <v>1674</v>
      </c>
      <c r="E7" s="867" t="s">
        <v>1675</v>
      </c>
      <c r="F7" s="867" t="s">
        <v>1676</v>
      </c>
      <c r="G7" s="867" t="s">
        <v>1677</v>
      </c>
      <c r="H7" s="867" t="s">
        <v>1678</v>
      </c>
      <c r="I7" s="867" t="s">
        <v>1679</v>
      </c>
      <c r="J7" s="867" t="s">
        <v>1680</v>
      </c>
      <c r="K7" s="867" t="s">
        <v>1681</v>
      </c>
      <c r="L7" s="867" t="s">
        <v>1682</v>
      </c>
    </row>
    <row r="8" spans="1:12" x14ac:dyDescent="0.25">
      <c r="B8" s="181"/>
      <c r="C8" s="868">
        <v>1</v>
      </c>
      <c r="D8" s="869" t="s">
        <v>1641</v>
      </c>
      <c r="E8" s="870">
        <v>0</v>
      </c>
      <c r="F8" s="870">
        <v>0</v>
      </c>
      <c r="G8" s="870">
        <v>0</v>
      </c>
      <c r="H8" s="870">
        <v>0</v>
      </c>
      <c r="I8" s="870">
        <v>0</v>
      </c>
      <c r="J8" s="870">
        <v>0</v>
      </c>
      <c r="K8" s="870">
        <v>0</v>
      </c>
      <c r="L8" s="870">
        <v>0</v>
      </c>
    </row>
    <row r="9" spans="1:12" x14ac:dyDescent="0.25">
      <c r="B9" s="181"/>
      <c r="C9" s="868">
        <v>2</v>
      </c>
      <c r="D9" s="871" t="s">
        <v>1683</v>
      </c>
      <c r="E9" s="853">
        <v>0</v>
      </c>
      <c r="F9" s="853">
        <v>0</v>
      </c>
      <c r="G9" s="853">
        <v>0</v>
      </c>
      <c r="H9" s="853">
        <v>0</v>
      </c>
      <c r="I9" s="853">
        <v>0</v>
      </c>
      <c r="J9" s="853">
        <v>0</v>
      </c>
      <c r="K9" s="853">
        <v>0</v>
      </c>
      <c r="L9" s="853">
        <v>0</v>
      </c>
    </row>
    <row r="10" spans="1:12" x14ac:dyDescent="0.25">
      <c r="B10" s="181"/>
      <c r="C10" s="868">
        <v>3</v>
      </c>
      <c r="D10" s="871" t="s">
        <v>1684</v>
      </c>
      <c r="E10" s="853">
        <v>0</v>
      </c>
      <c r="F10" s="853">
        <v>0</v>
      </c>
      <c r="G10" s="853">
        <v>0</v>
      </c>
      <c r="H10" s="853">
        <v>0</v>
      </c>
      <c r="I10" s="853">
        <v>0</v>
      </c>
      <c r="J10" s="853">
        <v>0</v>
      </c>
      <c r="K10" s="853">
        <v>0</v>
      </c>
      <c r="L10" s="853">
        <v>0</v>
      </c>
    </row>
    <row r="11" spans="1:12" ht="26.25" x14ac:dyDescent="0.25">
      <c r="B11" s="181"/>
      <c r="C11" s="868">
        <v>4</v>
      </c>
      <c r="D11" s="872" t="s">
        <v>1685</v>
      </c>
      <c r="E11" s="853">
        <v>0</v>
      </c>
      <c r="F11" s="853">
        <v>0</v>
      </c>
      <c r="G11" s="853">
        <v>0</v>
      </c>
      <c r="H11" s="853">
        <v>0</v>
      </c>
      <c r="I11" s="853">
        <v>0</v>
      </c>
      <c r="J11" s="853">
        <v>0</v>
      </c>
      <c r="K11" s="853">
        <v>0</v>
      </c>
      <c r="L11" s="853">
        <v>0</v>
      </c>
    </row>
    <row r="12" spans="1:12" x14ac:dyDescent="0.25">
      <c r="B12" s="181"/>
      <c r="C12" s="868">
        <v>5</v>
      </c>
      <c r="D12" s="871" t="s">
        <v>1686</v>
      </c>
      <c r="E12" s="853">
        <v>0</v>
      </c>
      <c r="F12" s="853">
        <v>0</v>
      </c>
      <c r="G12" s="853">
        <v>0</v>
      </c>
      <c r="H12" s="853">
        <v>0</v>
      </c>
      <c r="I12" s="853">
        <v>0</v>
      </c>
      <c r="J12" s="853">
        <v>0</v>
      </c>
      <c r="K12" s="853">
        <v>0</v>
      </c>
      <c r="L12" s="853">
        <v>0</v>
      </c>
    </row>
    <row r="13" spans="1:12" x14ac:dyDescent="0.25">
      <c r="B13" s="181"/>
      <c r="C13" s="868">
        <v>6</v>
      </c>
      <c r="D13" s="871" t="s">
        <v>1687</v>
      </c>
      <c r="E13" s="853">
        <v>0</v>
      </c>
      <c r="F13" s="853">
        <v>0</v>
      </c>
      <c r="G13" s="853">
        <v>0</v>
      </c>
      <c r="H13" s="853">
        <v>0</v>
      </c>
      <c r="I13" s="853">
        <v>0</v>
      </c>
      <c r="J13" s="853">
        <v>0</v>
      </c>
      <c r="K13" s="853">
        <v>0</v>
      </c>
      <c r="L13" s="853">
        <v>0</v>
      </c>
    </row>
    <row r="14" spans="1:12" x14ac:dyDescent="0.25">
      <c r="B14" s="181"/>
      <c r="C14" s="868">
        <v>7</v>
      </c>
      <c r="D14" s="869" t="s">
        <v>1688</v>
      </c>
      <c r="E14" s="870">
        <v>1544</v>
      </c>
      <c r="F14" s="870">
        <v>672</v>
      </c>
      <c r="G14" s="870">
        <v>870</v>
      </c>
      <c r="H14" s="870">
        <v>0</v>
      </c>
      <c r="I14" s="870">
        <v>0</v>
      </c>
      <c r="J14" s="870">
        <v>0</v>
      </c>
      <c r="K14" s="870">
        <v>672</v>
      </c>
      <c r="L14" s="870">
        <v>336</v>
      </c>
    </row>
    <row r="15" spans="1:12" x14ac:dyDescent="0.25">
      <c r="B15" s="181"/>
      <c r="C15" s="868">
        <v>8</v>
      </c>
      <c r="D15" s="871" t="s">
        <v>1683</v>
      </c>
      <c r="E15" s="853">
        <v>772</v>
      </c>
      <c r="F15" s="853">
        <v>336</v>
      </c>
      <c r="G15" s="853">
        <v>435</v>
      </c>
      <c r="H15" s="853">
        <v>0</v>
      </c>
      <c r="I15" s="853">
        <v>0</v>
      </c>
      <c r="J15" s="853">
        <v>0</v>
      </c>
      <c r="K15" s="853">
        <v>336</v>
      </c>
      <c r="L15" s="853">
        <v>0</v>
      </c>
    </row>
    <row r="16" spans="1:12" x14ac:dyDescent="0.25">
      <c r="B16" s="181"/>
      <c r="C16" s="868">
        <v>9</v>
      </c>
      <c r="D16" s="871" t="s">
        <v>1684</v>
      </c>
      <c r="E16" s="853">
        <v>772</v>
      </c>
      <c r="F16" s="853">
        <v>336</v>
      </c>
      <c r="G16" s="853">
        <v>435</v>
      </c>
      <c r="H16" s="853">
        <v>0</v>
      </c>
      <c r="I16" s="853">
        <v>0</v>
      </c>
      <c r="J16" s="853">
        <v>0</v>
      </c>
      <c r="K16" s="853">
        <v>336</v>
      </c>
      <c r="L16" s="853">
        <v>336</v>
      </c>
    </row>
    <row r="17" spans="2:12" ht="26.25" x14ac:dyDescent="0.25">
      <c r="B17" s="181"/>
      <c r="C17" s="868">
        <v>10</v>
      </c>
      <c r="D17" s="872" t="s">
        <v>1685</v>
      </c>
      <c r="E17" s="853">
        <v>0</v>
      </c>
      <c r="F17" s="853">
        <v>0</v>
      </c>
      <c r="G17" s="853">
        <v>0</v>
      </c>
      <c r="H17" s="853">
        <v>0</v>
      </c>
      <c r="I17" s="853">
        <v>0</v>
      </c>
      <c r="J17" s="853">
        <v>0</v>
      </c>
      <c r="K17" s="853">
        <v>0</v>
      </c>
      <c r="L17" s="853">
        <v>0</v>
      </c>
    </row>
    <row r="18" spans="2:12" x14ac:dyDescent="0.25">
      <c r="B18" s="181"/>
      <c r="C18" s="868">
        <v>11</v>
      </c>
      <c r="D18" s="871" t="s">
        <v>1686</v>
      </c>
      <c r="E18" s="853">
        <v>0</v>
      </c>
      <c r="F18" s="853">
        <v>0</v>
      </c>
      <c r="G18" s="853">
        <v>0</v>
      </c>
      <c r="H18" s="853">
        <v>0</v>
      </c>
      <c r="I18" s="853">
        <v>0</v>
      </c>
      <c r="J18" s="853">
        <v>0</v>
      </c>
      <c r="K18" s="853">
        <v>0</v>
      </c>
      <c r="L18" s="853">
        <v>0</v>
      </c>
    </row>
    <row r="19" spans="2:12" x14ac:dyDescent="0.25">
      <c r="B19" s="181"/>
      <c r="C19" s="868">
        <v>12</v>
      </c>
      <c r="D19" s="871" t="s">
        <v>1687</v>
      </c>
      <c r="E19" s="853">
        <v>0</v>
      </c>
      <c r="F19" s="853">
        <v>0</v>
      </c>
      <c r="G19" s="853">
        <v>0</v>
      </c>
      <c r="H19" s="853">
        <v>0</v>
      </c>
      <c r="I19" s="853">
        <v>0</v>
      </c>
      <c r="J19" s="853">
        <v>0</v>
      </c>
      <c r="K19" s="853">
        <v>0</v>
      </c>
      <c r="L19" s="853">
        <v>0</v>
      </c>
    </row>
    <row r="20" spans="2:12" x14ac:dyDescent="0.25">
      <c r="B20" s="181"/>
      <c r="C20" s="868">
        <v>13</v>
      </c>
      <c r="D20" s="869" t="s">
        <v>1643</v>
      </c>
      <c r="E20" s="870">
        <v>1264</v>
      </c>
      <c r="F20" s="870">
        <v>630</v>
      </c>
      <c r="G20" s="870">
        <v>636</v>
      </c>
      <c r="H20" s="870">
        <v>0</v>
      </c>
      <c r="I20" s="870">
        <v>0</v>
      </c>
      <c r="J20" s="870">
        <v>0</v>
      </c>
      <c r="K20" s="870">
        <v>630</v>
      </c>
      <c r="L20" s="870">
        <v>315</v>
      </c>
    </row>
    <row r="21" spans="2:12" x14ac:dyDescent="0.25">
      <c r="B21" s="181"/>
      <c r="C21" s="868">
        <v>14</v>
      </c>
      <c r="D21" s="871" t="s">
        <v>1683</v>
      </c>
      <c r="E21" s="853">
        <v>632</v>
      </c>
      <c r="F21" s="853">
        <v>315</v>
      </c>
      <c r="G21" s="853">
        <v>318</v>
      </c>
      <c r="H21" s="853">
        <v>0</v>
      </c>
      <c r="I21" s="853">
        <v>0</v>
      </c>
      <c r="J21" s="853">
        <v>0</v>
      </c>
      <c r="K21" s="853">
        <v>315</v>
      </c>
      <c r="L21" s="853">
        <v>0</v>
      </c>
    </row>
    <row r="22" spans="2:12" x14ac:dyDescent="0.25">
      <c r="B22" s="181"/>
      <c r="C22" s="868">
        <v>15</v>
      </c>
      <c r="D22" s="871" t="s">
        <v>1684</v>
      </c>
      <c r="E22" s="853">
        <v>632</v>
      </c>
      <c r="F22" s="853">
        <v>315</v>
      </c>
      <c r="G22" s="853">
        <v>318</v>
      </c>
      <c r="H22" s="853">
        <v>0</v>
      </c>
      <c r="I22" s="853">
        <v>0</v>
      </c>
      <c r="J22" s="853">
        <v>0</v>
      </c>
      <c r="K22" s="853">
        <v>315</v>
      </c>
      <c r="L22" s="853">
        <v>315</v>
      </c>
    </row>
    <row r="23" spans="2:12" ht="26.25" x14ac:dyDescent="0.25">
      <c r="B23" s="181"/>
      <c r="C23" s="868">
        <v>16</v>
      </c>
      <c r="D23" s="872" t="s">
        <v>1685</v>
      </c>
      <c r="E23" s="853">
        <v>0</v>
      </c>
      <c r="F23" s="853">
        <v>0</v>
      </c>
      <c r="G23" s="853">
        <v>0</v>
      </c>
      <c r="H23" s="853">
        <v>0</v>
      </c>
      <c r="I23" s="853">
        <v>0</v>
      </c>
      <c r="J23" s="853">
        <v>0</v>
      </c>
      <c r="K23" s="853">
        <v>0</v>
      </c>
      <c r="L23" s="853">
        <v>0</v>
      </c>
    </row>
    <row r="24" spans="2:12" x14ac:dyDescent="0.25">
      <c r="B24" s="181"/>
      <c r="C24" s="868">
        <v>17</v>
      </c>
      <c r="D24" s="871" t="s">
        <v>1686</v>
      </c>
      <c r="E24" s="853">
        <v>0</v>
      </c>
      <c r="F24" s="853">
        <v>0</v>
      </c>
      <c r="G24" s="853">
        <v>0</v>
      </c>
      <c r="H24" s="853">
        <v>0</v>
      </c>
      <c r="I24" s="853">
        <v>0</v>
      </c>
      <c r="J24" s="853">
        <v>0</v>
      </c>
      <c r="K24" s="853">
        <v>0</v>
      </c>
      <c r="L24" s="853">
        <v>0</v>
      </c>
    </row>
    <row r="25" spans="2:12" x14ac:dyDescent="0.25">
      <c r="B25" s="181"/>
      <c r="C25" s="868">
        <v>18</v>
      </c>
      <c r="D25" s="871" t="s">
        <v>1687</v>
      </c>
      <c r="E25" s="853">
        <v>0</v>
      </c>
      <c r="F25" s="853">
        <v>0</v>
      </c>
      <c r="G25" s="853">
        <v>0</v>
      </c>
      <c r="H25" s="853">
        <v>0</v>
      </c>
      <c r="I25" s="853">
        <v>0</v>
      </c>
      <c r="J25" s="853">
        <v>0</v>
      </c>
      <c r="K25" s="853">
        <v>0</v>
      </c>
      <c r="L25" s="853">
        <v>0</v>
      </c>
    </row>
    <row r="26" spans="2:12" x14ac:dyDescent="0.25">
      <c r="B26" s="181"/>
      <c r="C26" s="868">
        <v>19</v>
      </c>
      <c r="D26" s="869" t="s">
        <v>1644</v>
      </c>
      <c r="E26" s="870">
        <v>0</v>
      </c>
      <c r="F26" s="870">
        <v>0</v>
      </c>
      <c r="G26" s="870">
        <v>0</v>
      </c>
      <c r="H26" s="870">
        <v>0</v>
      </c>
      <c r="I26" s="870">
        <v>0</v>
      </c>
      <c r="J26" s="870">
        <v>0</v>
      </c>
      <c r="K26" s="870">
        <v>0</v>
      </c>
      <c r="L26" s="870">
        <v>0</v>
      </c>
    </row>
    <row r="27" spans="2:12" x14ac:dyDescent="0.25">
      <c r="B27" s="181"/>
      <c r="C27" s="868">
        <v>20</v>
      </c>
      <c r="D27" s="859" t="s">
        <v>1683</v>
      </c>
      <c r="E27" s="853">
        <v>0</v>
      </c>
      <c r="F27" s="853">
        <v>0</v>
      </c>
      <c r="G27" s="853">
        <v>0</v>
      </c>
      <c r="H27" s="853">
        <v>0</v>
      </c>
      <c r="I27" s="853">
        <v>0</v>
      </c>
      <c r="J27" s="853">
        <v>0</v>
      </c>
      <c r="K27" s="853">
        <v>0</v>
      </c>
      <c r="L27" s="853">
        <v>0</v>
      </c>
    </row>
    <row r="28" spans="2:12" x14ac:dyDescent="0.25">
      <c r="B28" s="181"/>
      <c r="C28" s="868">
        <v>21</v>
      </c>
      <c r="D28" s="871" t="s">
        <v>1684</v>
      </c>
      <c r="E28" s="853">
        <v>0</v>
      </c>
      <c r="F28" s="853">
        <v>0</v>
      </c>
      <c r="G28" s="853">
        <v>0</v>
      </c>
      <c r="H28" s="853">
        <v>0</v>
      </c>
      <c r="I28" s="853">
        <v>0</v>
      </c>
      <c r="J28" s="853">
        <v>0</v>
      </c>
      <c r="K28" s="853">
        <v>0</v>
      </c>
      <c r="L28" s="853">
        <v>0</v>
      </c>
    </row>
    <row r="29" spans="2:12" ht="26.25" x14ac:dyDescent="0.25">
      <c r="B29" s="181"/>
      <c r="C29" s="868">
        <v>22</v>
      </c>
      <c r="D29" s="872" t="s">
        <v>1685</v>
      </c>
      <c r="E29" s="853">
        <v>0</v>
      </c>
      <c r="F29" s="853">
        <v>0</v>
      </c>
      <c r="G29" s="853">
        <v>0</v>
      </c>
      <c r="H29" s="853">
        <v>0</v>
      </c>
      <c r="I29" s="853">
        <v>0</v>
      </c>
      <c r="J29" s="853">
        <v>0</v>
      </c>
      <c r="K29" s="853">
        <v>0</v>
      </c>
      <c r="L29" s="853">
        <v>0</v>
      </c>
    </row>
    <row r="30" spans="2:12" x14ac:dyDescent="0.25">
      <c r="B30" s="181"/>
      <c r="C30" s="868">
        <v>23</v>
      </c>
      <c r="D30" s="871" t="s">
        <v>1686</v>
      </c>
      <c r="E30" s="853">
        <v>0</v>
      </c>
      <c r="F30" s="853">
        <v>0</v>
      </c>
      <c r="G30" s="853">
        <v>0</v>
      </c>
      <c r="H30" s="853">
        <v>0</v>
      </c>
      <c r="I30" s="853">
        <v>0</v>
      </c>
      <c r="J30" s="853">
        <v>0</v>
      </c>
      <c r="K30" s="853">
        <v>0</v>
      </c>
      <c r="L30" s="853">
        <v>0</v>
      </c>
    </row>
    <row r="31" spans="2:12" x14ac:dyDescent="0.25">
      <c r="B31" s="181"/>
      <c r="C31" s="868">
        <v>24</v>
      </c>
      <c r="D31" s="871" t="s">
        <v>1687</v>
      </c>
      <c r="E31" s="853">
        <v>0</v>
      </c>
      <c r="F31" s="853">
        <v>0</v>
      </c>
      <c r="G31" s="853">
        <v>0</v>
      </c>
      <c r="H31" s="853">
        <v>0</v>
      </c>
      <c r="I31" s="853">
        <v>0</v>
      </c>
      <c r="J31" s="853">
        <v>0</v>
      </c>
      <c r="K31" s="853">
        <v>0</v>
      </c>
      <c r="L31" s="853">
        <v>0</v>
      </c>
    </row>
    <row r="32" spans="2:12" s="53" customFormat="1" ht="18.75" customHeight="1" x14ac:dyDescent="0.25">
      <c r="B32" s="181"/>
      <c r="C32" s="873">
        <v>25</v>
      </c>
      <c r="D32" s="874" t="s">
        <v>1689</v>
      </c>
      <c r="E32" s="875">
        <v>2808</v>
      </c>
      <c r="F32" s="875">
        <v>1302</v>
      </c>
      <c r="G32" s="875">
        <v>1506</v>
      </c>
      <c r="H32" s="875">
        <v>0</v>
      </c>
      <c r="I32" s="875">
        <v>0</v>
      </c>
      <c r="J32" s="875">
        <v>0</v>
      </c>
      <c r="K32" s="875">
        <v>1302</v>
      </c>
      <c r="L32" s="875">
        <v>651</v>
      </c>
    </row>
    <row r="33" spans="2:12" x14ac:dyDescent="0.25">
      <c r="B33" s="181"/>
      <c r="C33" s="181"/>
      <c r="D33" s="181"/>
      <c r="E33" s="181"/>
      <c r="F33" s="181"/>
      <c r="G33" s="181"/>
      <c r="H33" s="181"/>
      <c r="I33" s="181"/>
      <c r="J33" s="181"/>
      <c r="K33" s="181"/>
      <c r="L33" s="181"/>
    </row>
    <row r="34" spans="2:12" x14ac:dyDescent="0.25">
      <c r="B34" s="181"/>
      <c r="C34" s="181"/>
      <c r="D34" s="382" t="s">
        <v>304</v>
      </c>
      <c r="E34" s="181"/>
      <c r="F34" s="181"/>
      <c r="G34" s="181"/>
      <c r="H34" s="181"/>
      <c r="I34" s="181"/>
      <c r="J34" s="181"/>
      <c r="K34" s="181"/>
      <c r="L34" s="181"/>
    </row>
    <row r="35" spans="2:12" x14ac:dyDescent="0.25">
      <c r="B35" s="181"/>
      <c r="C35" s="181"/>
      <c r="D35" s="181"/>
      <c r="E35" s="181"/>
      <c r="F35" s="181"/>
      <c r="G35" s="181"/>
      <c r="H35" s="181"/>
      <c r="I35" s="181"/>
      <c r="J35" s="181"/>
      <c r="K35" s="181"/>
      <c r="L35" s="181"/>
    </row>
    <row r="36" spans="2:12" x14ac:dyDescent="0.25">
      <c r="B36" s="181"/>
      <c r="C36" s="181"/>
      <c r="D36" s="181"/>
      <c r="E36" s="181"/>
      <c r="F36" s="181"/>
      <c r="G36" s="181"/>
      <c r="H36" s="181"/>
      <c r="I36" s="181"/>
      <c r="J36" s="181"/>
      <c r="K36" s="181"/>
      <c r="L36" s="181"/>
    </row>
    <row r="37" spans="2:12" x14ac:dyDescent="0.25">
      <c r="B37" s="181"/>
      <c r="C37" s="181"/>
      <c r="D37" s="181"/>
      <c r="E37" s="181"/>
      <c r="F37" s="181"/>
      <c r="G37" s="181"/>
      <c r="H37" s="181"/>
      <c r="I37" s="181"/>
      <c r="J37" s="181"/>
      <c r="K37" s="181"/>
      <c r="L37" s="181"/>
    </row>
    <row r="38" spans="2:12" x14ac:dyDescent="0.25">
      <c r="B38" s="181"/>
      <c r="C38" s="181"/>
      <c r="D38" s="181"/>
      <c r="E38" s="181"/>
      <c r="F38" s="181"/>
      <c r="G38" s="181"/>
      <c r="H38" s="181"/>
      <c r="I38" s="181"/>
      <c r="J38" s="181"/>
      <c r="K38" s="181"/>
      <c r="L38" s="181"/>
    </row>
  </sheetData>
  <mergeCells count="1">
    <mergeCell ref="C2:I3"/>
  </mergeCells>
  <pageMargins left="0.7" right="0.7" top="0.75" bottom="0.75" header="0.3" footer="0.3"/>
  <pageSetup paperSize="9" orientation="portrait"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S27"/>
  <sheetViews>
    <sheetView workbookViewId="0">
      <selection activeCell="M21" sqref="M21"/>
    </sheetView>
  </sheetViews>
  <sheetFormatPr baseColWidth="10" defaultColWidth="11.42578125" defaultRowHeight="15" x14ac:dyDescent="0.25"/>
  <cols>
    <col min="1" max="1" width="12.140625" style="1" customWidth="1"/>
    <col min="2" max="2" width="3.7109375" style="1" customWidth="1"/>
    <col min="3" max="3" width="5.28515625" style="1" bestFit="1" customWidth="1"/>
    <col min="4" max="4" width="38.140625" style="1" customWidth="1"/>
    <col min="5" max="5" width="11.42578125" style="1" customWidth="1"/>
    <col min="6" max="6" width="15" style="1" customWidth="1"/>
    <col min="7" max="7" width="14.5703125" style="1" customWidth="1"/>
    <col min="8" max="8" width="1.5703125" style="1" customWidth="1"/>
    <col min="9" max="9" width="10.85546875" style="1" customWidth="1"/>
    <col min="10" max="10" width="9.7109375" style="1" customWidth="1"/>
    <col min="11" max="11" width="13.28515625" style="1" customWidth="1"/>
    <col min="12" max="12" width="10.140625" style="1" customWidth="1"/>
    <col min="13" max="13" width="11.5703125" style="1" bestFit="1" customWidth="1"/>
    <col min="14" max="14" width="10.42578125" style="1" customWidth="1"/>
    <col min="15" max="15" width="1.42578125" style="1" customWidth="1"/>
    <col min="16" max="16" width="10.5703125" style="1" customWidth="1"/>
    <col min="17" max="16384" width="11.42578125" style="1"/>
  </cols>
  <sheetData>
    <row r="2" spans="1:19" ht="15" customHeight="1" x14ac:dyDescent="0.25">
      <c r="C2" s="933" t="s">
        <v>1690</v>
      </c>
      <c r="D2" s="933"/>
      <c r="E2" s="933"/>
      <c r="F2" s="933"/>
      <c r="G2" s="933"/>
      <c r="H2" s="933"/>
      <c r="I2" s="933"/>
      <c r="J2" s="933"/>
      <c r="K2" s="933"/>
      <c r="L2" s="933"/>
      <c r="M2" s="933"/>
      <c r="N2" s="933"/>
      <c r="O2" s="933"/>
      <c r="P2" s="933"/>
      <c r="Q2" s="933"/>
    </row>
    <row r="3" spans="1:19" ht="15" customHeight="1" x14ac:dyDescent="0.25">
      <c r="C3" s="933"/>
      <c r="D3" s="933"/>
      <c r="E3" s="933"/>
      <c r="F3" s="933"/>
      <c r="G3" s="933"/>
      <c r="H3" s="933"/>
      <c r="I3" s="933"/>
      <c r="J3" s="933"/>
      <c r="K3" s="933"/>
      <c r="L3" s="933"/>
      <c r="M3" s="933"/>
      <c r="N3" s="933"/>
      <c r="O3" s="933"/>
      <c r="P3" s="933"/>
      <c r="Q3" s="933"/>
    </row>
    <row r="4" spans="1:19" x14ac:dyDescent="0.25">
      <c r="A4" s="54" t="s">
        <v>226</v>
      </c>
    </row>
    <row r="5" spans="1:19" ht="15.75" x14ac:dyDescent="0.25">
      <c r="A5" s="33" t="s">
        <v>207</v>
      </c>
      <c r="C5" s="2"/>
      <c r="D5" s="2"/>
      <c r="E5" s="2"/>
      <c r="F5" s="2"/>
      <c r="G5" s="2"/>
      <c r="H5" s="2"/>
      <c r="I5" s="2"/>
    </row>
    <row r="6" spans="1:19" x14ac:dyDescent="0.25">
      <c r="E6" s="2"/>
      <c r="F6" s="2"/>
    </row>
    <row r="7" spans="1:19" ht="21.75" customHeight="1" thickBot="1" x14ac:dyDescent="0.3">
      <c r="A7" s="81"/>
      <c r="B7" s="81"/>
      <c r="C7" s="876"/>
      <c r="D7" s="877"/>
      <c r="E7" s="1118" t="s">
        <v>1691</v>
      </c>
      <c r="F7" s="1118"/>
      <c r="G7" s="1118"/>
      <c r="H7" s="878"/>
      <c r="I7" s="1118" t="s">
        <v>1692</v>
      </c>
      <c r="J7" s="1118"/>
      <c r="K7" s="1118"/>
      <c r="L7" s="1118"/>
      <c r="M7" s="1118"/>
      <c r="N7" s="1119"/>
      <c r="O7" s="878"/>
      <c r="P7" s="889"/>
      <c r="Q7" s="181"/>
      <c r="R7" s="181"/>
      <c r="S7" s="181"/>
    </row>
    <row r="8" spans="1:19" ht="51" x14ac:dyDescent="0.25">
      <c r="A8" s="81"/>
      <c r="B8" s="81"/>
      <c r="C8" s="879"/>
      <c r="D8" s="876"/>
      <c r="E8" s="880" t="s">
        <v>1641</v>
      </c>
      <c r="F8" s="880" t="s">
        <v>1688</v>
      </c>
      <c r="G8" s="880" t="s">
        <v>1693</v>
      </c>
      <c r="H8" s="881"/>
      <c r="I8" s="882" t="s">
        <v>1694</v>
      </c>
      <c r="J8" s="880" t="s">
        <v>1695</v>
      </c>
      <c r="K8" s="880" t="s">
        <v>1696</v>
      </c>
      <c r="L8" s="880" t="s">
        <v>1697</v>
      </c>
      <c r="M8" s="880" t="s">
        <v>1698</v>
      </c>
      <c r="N8" s="880" t="s">
        <v>1699</v>
      </c>
      <c r="O8" s="881"/>
      <c r="P8" s="889" t="s">
        <v>1700</v>
      </c>
      <c r="Q8" s="181"/>
      <c r="R8" s="181"/>
      <c r="S8" s="181"/>
    </row>
    <row r="9" spans="1:19" ht="21" customHeight="1" x14ac:dyDescent="0.25">
      <c r="C9" s="879">
        <v>1</v>
      </c>
      <c r="D9" s="883" t="s">
        <v>1701</v>
      </c>
      <c r="E9" s="884">
        <v>10</v>
      </c>
      <c r="F9" s="884">
        <v>1</v>
      </c>
      <c r="G9" s="885">
        <v>11</v>
      </c>
      <c r="H9" s="885"/>
      <c r="I9" s="885">
        <v>8</v>
      </c>
      <c r="J9" s="884">
        <v>24</v>
      </c>
      <c r="K9" s="884">
        <v>0</v>
      </c>
      <c r="L9" s="884">
        <v>10</v>
      </c>
      <c r="M9" s="884">
        <v>6</v>
      </c>
      <c r="N9" s="884">
        <v>1</v>
      </c>
      <c r="O9" s="884"/>
      <c r="P9" s="884">
        <v>60</v>
      </c>
      <c r="Q9" s="181"/>
      <c r="R9" s="181"/>
      <c r="S9" s="181"/>
    </row>
    <row r="10" spans="1:19" ht="21" customHeight="1" x14ac:dyDescent="0.25">
      <c r="C10" s="879">
        <v>2</v>
      </c>
      <c r="D10" s="886" t="s">
        <v>1702</v>
      </c>
      <c r="E10" s="884">
        <v>10</v>
      </c>
      <c r="F10" s="884">
        <v>1</v>
      </c>
      <c r="G10" s="884">
        <v>11</v>
      </c>
      <c r="H10" s="884"/>
      <c r="I10" s="887"/>
      <c r="J10" s="887"/>
      <c r="K10" s="887"/>
      <c r="L10" s="887"/>
      <c r="M10" s="887"/>
      <c r="N10" s="887"/>
      <c r="O10" s="887"/>
      <c r="P10" s="884">
        <v>11</v>
      </c>
      <c r="Q10" s="181"/>
      <c r="R10" s="181"/>
      <c r="S10" s="181"/>
    </row>
    <row r="11" spans="1:19" ht="21" customHeight="1" x14ac:dyDescent="0.25">
      <c r="C11" s="888">
        <v>3</v>
      </c>
      <c r="D11" s="886" t="s">
        <v>1703</v>
      </c>
      <c r="E11" s="887"/>
      <c r="F11" s="887"/>
      <c r="G11" s="887"/>
      <c r="H11" s="887"/>
      <c r="I11" s="884">
        <v>1</v>
      </c>
      <c r="J11" s="884">
        <v>3</v>
      </c>
      <c r="K11" s="884">
        <v>0</v>
      </c>
      <c r="L11" s="884">
        <v>5</v>
      </c>
      <c r="M11" s="884">
        <v>3</v>
      </c>
      <c r="N11" s="884">
        <v>0</v>
      </c>
      <c r="O11" s="884"/>
      <c r="P11" s="884">
        <v>12</v>
      </c>
      <c r="Q11" s="181"/>
      <c r="R11" s="181"/>
      <c r="S11" s="181"/>
    </row>
    <row r="12" spans="1:19" ht="21" customHeight="1" x14ac:dyDescent="0.25">
      <c r="C12" s="888">
        <v>4</v>
      </c>
      <c r="D12" s="886" t="s">
        <v>1704</v>
      </c>
      <c r="E12" s="887"/>
      <c r="F12" s="887"/>
      <c r="G12" s="887"/>
      <c r="H12" s="887"/>
      <c r="I12" s="884">
        <v>7</v>
      </c>
      <c r="J12" s="884">
        <v>21</v>
      </c>
      <c r="K12" s="884">
        <v>0</v>
      </c>
      <c r="L12" s="884">
        <v>5</v>
      </c>
      <c r="M12" s="884">
        <v>3</v>
      </c>
      <c r="N12" s="884">
        <v>1</v>
      </c>
      <c r="O12" s="884"/>
      <c r="P12" s="884">
        <v>37</v>
      </c>
      <c r="Q12" s="181"/>
      <c r="R12" s="181"/>
      <c r="S12" s="181"/>
    </row>
    <row r="13" spans="1:19" ht="21" customHeight="1" x14ac:dyDescent="0.25">
      <c r="C13" s="888">
        <v>5</v>
      </c>
      <c r="D13" s="883" t="s">
        <v>1667</v>
      </c>
      <c r="E13" s="885">
        <v>2268</v>
      </c>
      <c r="F13" s="885">
        <v>2815</v>
      </c>
      <c r="G13" s="885">
        <v>5083</v>
      </c>
      <c r="H13" s="885"/>
      <c r="I13" s="885">
        <v>1790</v>
      </c>
      <c r="J13" s="885">
        <v>5849</v>
      </c>
      <c r="K13" s="885">
        <v>0</v>
      </c>
      <c r="L13" s="885">
        <v>2652</v>
      </c>
      <c r="M13" s="885">
        <v>1508</v>
      </c>
      <c r="N13" s="885">
        <v>50</v>
      </c>
      <c r="O13" s="885"/>
      <c r="P13" s="885">
        <v>16932</v>
      </c>
      <c r="Q13" s="181"/>
      <c r="R13" s="181"/>
      <c r="S13" s="181"/>
    </row>
    <row r="14" spans="1:19" ht="21" customHeight="1" x14ac:dyDescent="0.25">
      <c r="C14" s="888">
        <v>6</v>
      </c>
      <c r="D14" s="886" t="s">
        <v>1705</v>
      </c>
      <c r="E14" s="885">
        <v>0</v>
      </c>
      <c r="F14" s="885">
        <v>1400</v>
      </c>
      <c r="G14" s="885">
        <v>1400</v>
      </c>
      <c r="H14" s="885"/>
      <c r="I14" s="885">
        <v>568</v>
      </c>
      <c r="J14" s="885">
        <v>1486</v>
      </c>
      <c r="K14" s="885">
        <v>0</v>
      </c>
      <c r="L14" s="885">
        <v>621</v>
      </c>
      <c r="M14" s="885">
        <v>347</v>
      </c>
      <c r="N14" s="885">
        <v>0</v>
      </c>
      <c r="O14" s="885"/>
      <c r="P14" s="885">
        <v>4422</v>
      </c>
      <c r="Q14" s="181"/>
      <c r="R14" s="181"/>
      <c r="S14" s="181"/>
    </row>
    <row r="15" spans="1:19" ht="21" customHeight="1" x14ac:dyDescent="0.25">
      <c r="C15" s="888">
        <v>7</v>
      </c>
      <c r="D15" s="886" t="s">
        <v>1706</v>
      </c>
      <c r="E15" s="885">
        <v>2268</v>
      </c>
      <c r="F15" s="885">
        <v>1415</v>
      </c>
      <c r="G15" s="885">
        <v>3683</v>
      </c>
      <c r="H15" s="885"/>
      <c r="I15" s="885">
        <v>1222</v>
      </c>
      <c r="J15" s="885">
        <v>4363</v>
      </c>
      <c r="K15" s="885">
        <v>0</v>
      </c>
      <c r="L15" s="885">
        <v>2031</v>
      </c>
      <c r="M15" s="885">
        <v>1161</v>
      </c>
      <c r="N15" s="885">
        <v>50</v>
      </c>
      <c r="O15" s="885"/>
      <c r="P15" s="885">
        <v>12510</v>
      </c>
      <c r="Q15" s="181"/>
      <c r="R15" s="181"/>
      <c r="S15" s="181"/>
    </row>
    <row r="16" spans="1:19" ht="15.75" x14ac:dyDescent="0.25">
      <c r="C16" s="181"/>
      <c r="D16" s="799"/>
      <c r="E16" s="799"/>
      <c r="F16" s="799"/>
      <c r="G16" s="181"/>
      <c r="H16" s="181"/>
      <c r="I16" s="181"/>
      <c r="J16" s="181"/>
      <c r="K16" s="181"/>
      <c r="L16" s="181"/>
      <c r="M16" s="181"/>
      <c r="N16" s="181"/>
      <c r="O16" s="181"/>
      <c r="P16" s="181"/>
      <c r="Q16" s="181"/>
      <c r="R16" s="181"/>
      <c r="S16" s="181"/>
    </row>
    <row r="17" spans="3:19" x14ac:dyDescent="0.25">
      <c r="C17" s="181"/>
      <c r="D17" s="382" t="s">
        <v>304</v>
      </c>
      <c r="E17" s="181"/>
      <c r="F17" s="181"/>
      <c r="G17" s="181"/>
      <c r="H17" s="181"/>
      <c r="I17" s="181"/>
      <c r="J17" s="181"/>
      <c r="K17" s="181"/>
      <c r="L17" s="181"/>
      <c r="M17" s="181"/>
      <c r="N17" s="181"/>
      <c r="O17" s="181"/>
      <c r="P17" s="181"/>
      <c r="Q17" s="181"/>
      <c r="R17" s="181"/>
      <c r="S17" s="181"/>
    </row>
    <row r="18" spans="3:19" x14ac:dyDescent="0.25">
      <c r="C18" s="181"/>
      <c r="D18" s="181"/>
      <c r="E18" s="181"/>
      <c r="F18" s="181"/>
      <c r="G18" s="181"/>
      <c r="H18" s="181"/>
      <c r="I18" s="181"/>
      <c r="J18" s="181"/>
      <c r="K18" s="181"/>
      <c r="L18" s="181"/>
      <c r="M18" s="181"/>
      <c r="N18" s="181"/>
      <c r="O18" s="181"/>
      <c r="P18" s="181"/>
      <c r="Q18" s="181"/>
      <c r="R18" s="181"/>
      <c r="S18" s="181"/>
    </row>
    <row r="19" spans="3:19" x14ac:dyDescent="0.25">
      <c r="C19" s="181"/>
      <c r="D19" s="181"/>
      <c r="E19" s="181"/>
      <c r="F19" s="181"/>
      <c r="G19" s="181"/>
      <c r="H19" s="181"/>
      <c r="I19" s="181"/>
      <c r="J19" s="181"/>
      <c r="K19" s="181"/>
      <c r="L19" s="181"/>
      <c r="M19" s="181"/>
      <c r="N19" s="181"/>
      <c r="O19" s="181"/>
      <c r="P19" s="181"/>
      <c r="Q19" s="181"/>
      <c r="R19" s="181"/>
      <c r="S19" s="181"/>
    </row>
    <row r="20" spans="3:19" x14ac:dyDescent="0.25">
      <c r="C20" s="181"/>
      <c r="D20" s="181"/>
      <c r="E20" s="181"/>
      <c r="F20" s="181"/>
      <c r="G20" s="181"/>
      <c r="H20" s="181"/>
      <c r="I20" s="181"/>
      <c r="J20" s="181"/>
      <c r="K20" s="181"/>
      <c r="L20" s="181"/>
      <c r="M20" s="181"/>
      <c r="N20" s="181"/>
      <c r="O20" s="181"/>
      <c r="P20" s="181"/>
      <c r="Q20" s="181"/>
      <c r="R20" s="181"/>
      <c r="S20" s="181"/>
    </row>
    <row r="21" spans="3:19" x14ac:dyDescent="0.25">
      <c r="C21" s="181"/>
      <c r="D21" s="181"/>
      <c r="E21" s="181"/>
      <c r="F21" s="181"/>
      <c r="G21" s="181"/>
      <c r="H21" s="181"/>
      <c r="I21" s="181"/>
      <c r="J21" s="181"/>
      <c r="K21" s="181"/>
      <c r="L21" s="181"/>
      <c r="M21" s="181"/>
      <c r="N21" s="181"/>
      <c r="O21" s="181"/>
      <c r="P21" s="181"/>
      <c r="Q21" s="181"/>
      <c r="R21" s="181"/>
      <c r="S21" s="181"/>
    </row>
    <row r="22" spans="3:19" x14ac:dyDescent="0.25">
      <c r="C22" s="181"/>
      <c r="D22" s="181"/>
      <c r="E22" s="181"/>
      <c r="F22" s="181"/>
      <c r="G22" s="181"/>
      <c r="H22" s="181"/>
      <c r="I22" s="181"/>
      <c r="J22" s="181"/>
      <c r="K22" s="181"/>
      <c r="L22" s="181"/>
      <c r="M22" s="181"/>
      <c r="N22" s="181"/>
      <c r="O22" s="181"/>
      <c r="P22" s="181"/>
      <c r="Q22" s="181"/>
      <c r="R22" s="181"/>
      <c r="S22" s="181"/>
    </row>
    <row r="23" spans="3:19" x14ac:dyDescent="0.25">
      <c r="C23" s="181"/>
      <c r="D23" s="181"/>
      <c r="E23" s="181"/>
      <c r="F23" s="181"/>
      <c r="G23" s="181"/>
      <c r="H23" s="181"/>
      <c r="I23" s="181"/>
      <c r="J23" s="181"/>
      <c r="K23" s="181"/>
      <c r="L23" s="181"/>
      <c r="M23" s="181"/>
      <c r="N23" s="181"/>
      <c r="O23" s="181"/>
      <c r="P23" s="181"/>
      <c r="Q23" s="181"/>
      <c r="R23" s="181"/>
      <c r="S23" s="181"/>
    </row>
    <row r="24" spans="3:19" x14ac:dyDescent="0.25">
      <c r="C24" s="181"/>
      <c r="D24" s="181"/>
      <c r="E24" s="181"/>
      <c r="F24" s="181"/>
      <c r="G24" s="181"/>
      <c r="H24" s="181"/>
      <c r="I24" s="181"/>
      <c r="J24" s="181"/>
      <c r="K24" s="181"/>
      <c r="L24" s="181"/>
      <c r="M24" s="181"/>
      <c r="N24" s="181"/>
      <c r="O24" s="181"/>
      <c r="P24" s="181"/>
      <c r="Q24" s="181"/>
      <c r="R24" s="181"/>
      <c r="S24" s="181"/>
    </row>
    <row r="25" spans="3:19" x14ac:dyDescent="0.25">
      <c r="C25" s="181"/>
      <c r="D25" s="181"/>
      <c r="E25" s="181"/>
      <c r="F25" s="181"/>
      <c r="G25" s="181"/>
      <c r="H25" s="181"/>
      <c r="I25" s="181"/>
      <c r="J25" s="181"/>
      <c r="K25" s="181"/>
      <c r="L25" s="181"/>
      <c r="M25" s="181"/>
      <c r="N25" s="181"/>
      <c r="O25" s="181"/>
      <c r="P25" s="181"/>
      <c r="Q25" s="181"/>
      <c r="R25" s="181"/>
      <c r="S25" s="181"/>
    </row>
    <row r="26" spans="3:19" x14ac:dyDescent="0.25">
      <c r="C26" s="181"/>
      <c r="D26" s="181"/>
      <c r="E26" s="181"/>
      <c r="F26" s="181"/>
      <c r="G26" s="181"/>
      <c r="H26" s="181"/>
      <c r="I26" s="181"/>
      <c r="J26" s="181"/>
      <c r="K26" s="181"/>
      <c r="L26" s="181"/>
      <c r="M26" s="181"/>
      <c r="N26" s="181"/>
      <c r="O26" s="181"/>
      <c r="P26" s="181"/>
      <c r="Q26" s="181"/>
      <c r="R26" s="181"/>
      <c r="S26" s="181"/>
    </row>
    <row r="27" spans="3:19" x14ac:dyDescent="0.25">
      <c r="C27" s="181"/>
      <c r="D27" s="181"/>
      <c r="E27" s="181"/>
      <c r="F27" s="181"/>
      <c r="G27" s="181"/>
      <c r="H27" s="181"/>
      <c r="I27" s="181"/>
      <c r="J27" s="181"/>
      <c r="K27" s="181"/>
      <c r="L27" s="181"/>
      <c r="M27" s="181"/>
      <c r="N27" s="181"/>
      <c r="O27" s="181"/>
      <c r="P27" s="181"/>
      <c r="Q27" s="181"/>
      <c r="R27" s="181"/>
      <c r="S27" s="181"/>
    </row>
  </sheetData>
  <mergeCells count="3">
    <mergeCell ref="E7:G7"/>
    <mergeCell ref="I7:N7"/>
    <mergeCell ref="C2:Q3"/>
  </mergeCells>
  <pageMargins left="0.7" right="0.7" top="0.75" bottom="0.75" header="0.3" footer="0.3"/>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2"/>
  <sheetViews>
    <sheetView workbookViewId="0">
      <selection activeCell="E8" sqref="E8"/>
    </sheetView>
  </sheetViews>
  <sheetFormatPr baseColWidth="10" defaultColWidth="11.42578125" defaultRowHeight="15" x14ac:dyDescent="0.25"/>
  <cols>
    <col min="1" max="1" width="12.140625" style="1" customWidth="1"/>
    <col min="2" max="2" width="3.7109375" style="1" customWidth="1"/>
    <col min="3" max="3" width="7.140625" style="1" bestFit="1" customWidth="1"/>
    <col min="4" max="4" width="34.5703125" style="1" customWidth="1"/>
    <col min="5" max="5" width="43.85546875" style="1" customWidth="1"/>
    <col min="6" max="6" width="15" style="1" customWidth="1"/>
    <col min="7" max="16384" width="11.42578125" style="1"/>
  </cols>
  <sheetData>
    <row r="2" spans="1:7" ht="15" customHeight="1" x14ac:dyDescent="0.25">
      <c r="C2" s="933" t="s">
        <v>1707</v>
      </c>
      <c r="D2" s="953"/>
      <c r="E2" s="953"/>
      <c r="F2" s="953"/>
    </row>
    <row r="3" spans="1:7" ht="15" customHeight="1" x14ac:dyDescent="0.25">
      <c r="C3" s="953"/>
      <c r="D3" s="953"/>
      <c r="E3" s="953"/>
      <c r="F3" s="953"/>
    </row>
    <row r="4" spans="1:7" x14ac:dyDescent="0.25">
      <c r="A4" s="54" t="s">
        <v>226</v>
      </c>
    </row>
    <row r="5" spans="1:7" ht="15.75" x14ac:dyDescent="0.25">
      <c r="A5" s="33" t="s">
        <v>210</v>
      </c>
      <c r="C5" s="2"/>
      <c r="D5" s="2"/>
      <c r="E5" s="2"/>
      <c r="F5" s="2"/>
    </row>
    <row r="6" spans="1:7" x14ac:dyDescent="0.25">
      <c r="E6" s="2"/>
      <c r="F6" s="2"/>
    </row>
    <row r="7" spans="1:7" x14ac:dyDescent="0.25">
      <c r="A7" s="81"/>
      <c r="B7" s="81"/>
      <c r="C7" s="26"/>
      <c r="D7" s="26"/>
      <c r="E7" s="153" t="s">
        <v>240</v>
      </c>
      <c r="G7" s="81"/>
    </row>
    <row r="8" spans="1:7" ht="24.75" thickBot="1" x14ac:dyDescent="0.3">
      <c r="A8" s="81"/>
      <c r="B8" s="81"/>
      <c r="C8" s="102"/>
      <c r="D8" s="892" t="s">
        <v>1708</v>
      </c>
      <c r="E8" s="891" t="s">
        <v>1709</v>
      </c>
      <c r="G8" s="81"/>
    </row>
    <row r="9" spans="1:7" ht="20.25" customHeight="1" x14ac:dyDescent="0.25">
      <c r="C9" s="152">
        <v>1</v>
      </c>
      <c r="D9" s="890" t="s">
        <v>1710</v>
      </c>
      <c r="E9" s="100"/>
    </row>
    <row r="10" spans="1:7" ht="20.25" customHeight="1" x14ac:dyDescent="0.25">
      <c r="C10" s="152">
        <v>2</v>
      </c>
      <c r="D10" s="890" t="s">
        <v>1711</v>
      </c>
      <c r="E10" s="101"/>
    </row>
    <row r="11" spans="1:7" ht="20.25" customHeight="1" x14ac:dyDescent="0.25">
      <c r="C11" s="152">
        <v>3</v>
      </c>
      <c r="D11" s="890" t="s">
        <v>1712</v>
      </c>
      <c r="E11" s="101"/>
    </row>
    <row r="12" spans="1:7" ht="20.25" customHeight="1" x14ac:dyDescent="0.25">
      <c r="C12" s="152">
        <v>4</v>
      </c>
      <c r="D12" s="890" t="s">
        <v>1713</v>
      </c>
      <c r="E12" s="101">
        <v>1</v>
      </c>
    </row>
    <row r="13" spans="1:7" ht="20.25" customHeight="1" x14ac:dyDescent="0.25">
      <c r="C13" s="152">
        <v>5</v>
      </c>
      <c r="D13" s="890" t="s">
        <v>1714</v>
      </c>
      <c r="E13" s="101"/>
    </row>
    <row r="14" spans="1:7" ht="20.25" customHeight="1" x14ac:dyDescent="0.25">
      <c r="C14" s="152">
        <v>6</v>
      </c>
      <c r="D14" s="890" t="s">
        <v>1715</v>
      </c>
      <c r="E14" s="101"/>
    </row>
    <row r="15" spans="1:7" ht="20.25" customHeight="1" x14ac:dyDescent="0.25">
      <c r="C15" s="152">
        <v>7</v>
      </c>
      <c r="D15" s="890" t="s">
        <v>1716</v>
      </c>
      <c r="E15" s="101"/>
    </row>
    <row r="16" spans="1:7" ht="20.25" customHeight="1" x14ac:dyDescent="0.25">
      <c r="C16" s="152">
        <v>8</v>
      </c>
      <c r="D16" s="890" t="s">
        <v>1717</v>
      </c>
      <c r="E16" s="101"/>
      <c r="F16" s="51"/>
    </row>
    <row r="17" spans="3:5" ht="20.25" customHeight="1" x14ac:dyDescent="0.25">
      <c r="C17" s="152">
        <v>9</v>
      </c>
      <c r="D17" s="890" t="s">
        <v>1718</v>
      </c>
      <c r="E17" s="101"/>
    </row>
    <row r="18" spans="3:5" ht="20.25" customHeight="1" x14ac:dyDescent="0.25">
      <c r="C18" s="152">
        <v>10</v>
      </c>
      <c r="D18" s="890" t="s">
        <v>1719</v>
      </c>
      <c r="E18" s="101"/>
    </row>
    <row r="19" spans="3:5" ht="20.25" customHeight="1" x14ac:dyDescent="0.25">
      <c r="C19" s="152">
        <v>11</v>
      </c>
      <c r="D19" s="890" t="s">
        <v>1720</v>
      </c>
      <c r="E19" s="101"/>
    </row>
    <row r="20" spans="3:5" x14ac:dyDescent="0.25">
      <c r="C20" s="40"/>
    </row>
    <row r="21" spans="3:5" x14ac:dyDescent="0.25">
      <c r="C21" s="40"/>
      <c r="D21" s="94" t="s">
        <v>1721</v>
      </c>
    </row>
    <row r="22" spans="3:5" x14ac:dyDescent="0.25">
      <c r="C22" s="40"/>
    </row>
  </sheetData>
  <mergeCells count="1">
    <mergeCell ref="C2:F3"/>
  </mergeCells>
  <pageMargins left="0.7" right="0.7" top="0.75" bottom="0.75" header="0.3" footer="0.3"/>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7:M25"/>
  <sheetViews>
    <sheetView zoomScale="115" zoomScaleNormal="115" workbookViewId="0">
      <selection activeCell="B7" sqref="B7:M25"/>
    </sheetView>
  </sheetViews>
  <sheetFormatPr baseColWidth="10" defaultColWidth="11.42578125" defaultRowHeight="15" x14ac:dyDescent="0.25"/>
  <cols>
    <col min="1" max="1" width="7.28515625" style="1" customWidth="1"/>
    <col min="2" max="13" width="11.42578125" style="1"/>
    <col min="14" max="14" width="7.28515625" style="1" customWidth="1"/>
    <col min="15" max="16384" width="11.42578125" style="1"/>
  </cols>
  <sheetData>
    <row r="7" spans="2:13" ht="21" customHeight="1" x14ac:dyDescent="0.25">
      <c r="B7" s="1120" t="s">
        <v>212</v>
      </c>
      <c r="C7" s="1120"/>
      <c r="D7" s="1120"/>
      <c r="E7" s="1120"/>
      <c r="F7" s="1120"/>
      <c r="G7" s="1120"/>
      <c r="H7" s="1120"/>
      <c r="I7" s="1120"/>
      <c r="J7" s="1120"/>
      <c r="K7" s="1120"/>
      <c r="L7" s="1120"/>
      <c r="M7" s="1120"/>
    </row>
    <row r="8" spans="2:13" x14ac:dyDescent="0.25">
      <c r="B8" s="1120"/>
      <c r="C8" s="1120"/>
      <c r="D8" s="1120"/>
      <c r="E8" s="1120"/>
      <c r="F8" s="1120"/>
      <c r="G8" s="1120"/>
      <c r="H8" s="1120"/>
      <c r="I8" s="1120"/>
      <c r="J8" s="1120"/>
      <c r="K8" s="1120"/>
      <c r="L8" s="1120"/>
      <c r="M8" s="1120"/>
    </row>
    <row r="9" spans="2:13" x14ac:dyDescent="0.25">
      <c r="B9" s="1120"/>
      <c r="C9" s="1120"/>
      <c r="D9" s="1120"/>
      <c r="E9" s="1120"/>
      <c r="F9" s="1120"/>
      <c r="G9" s="1120"/>
      <c r="H9" s="1120"/>
      <c r="I9" s="1120"/>
      <c r="J9" s="1120"/>
      <c r="K9" s="1120"/>
      <c r="L9" s="1120"/>
      <c r="M9" s="1120"/>
    </row>
    <row r="10" spans="2:13" x14ac:dyDescent="0.25">
      <c r="B10" s="1120"/>
      <c r="C10" s="1120"/>
      <c r="D10" s="1120"/>
      <c r="E10" s="1120"/>
      <c r="F10" s="1120"/>
      <c r="G10" s="1120"/>
      <c r="H10" s="1120"/>
      <c r="I10" s="1120"/>
      <c r="J10" s="1120"/>
      <c r="K10" s="1120"/>
      <c r="L10" s="1120"/>
      <c r="M10" s="1120"/>
    </row>
    <row r="11" spans="2:13" x14ac:dyDescent="0.25">
      <c r="B11" s="1120"/>
      <c r="C11" s="1120"/>
      <c r="D11" s="1120"/>
      <c r="E11" s="1120"/>
      <c r="F11" s="1120"/>
      <c r="G11" s="1120"/>
      <c r="H11" s="1120"/>
      <c r="I11" s="1120"/>
      <c r="J11" s="1120"/>
      <c r="K11" s="1120"/>
      <c r="L11" s="1120"/>
      <c r="M11" s="1120"/>
    </row>
    <row r="12" spans="2:13" x14ac:dyDescent="0.25">
      <c r="B12" s="1120"/>
      <c r="C12" s="1120"/>
      <c r="D12" s="1120"/>
      <c r="E12" s="1120"/>
      <c r="F12" s="1120"/>
      <c r="G12" s="1120"/>
      <c r="H12" s="1120"/>
      <c r="I12" s="1120"/>
      <c r="J12" s="1120"/>
      <c r="K12" s="1120"/>
      <c r="L12" s="1120"/>
      <c r="M12" s="1120"/>
    </row>
    <row r="13" spans="2:13" x14ac:dyDescent="0.25">
      <c r="B13" s="1120"/>
      <c r="C13" s="1120"/>
      <c r="D13" s="1120"/>
      <c r="E13" s="1120"/>
      <c r="F13" s="1120"/>
      <c r="G13" s="1120"/>
      <c r="H13" s="1120"/>
      <c r="I13" s="1120"/>
      <c r="J13" s="1120"/>
      <c r="K13" s="1120"/>
      <c r="L13" s="1120"/>
      <c r="M13" s="1120"/>
    </row>
    <row r="14" spans="2:13" x14ac:dyDescent="0.25">
      <c r="B14" s="1120"/>
      <c r="C14" s="1120"/>
      <c r="D14" s="1120"/>
      <c r="E14" s="1120"/>
      <c r="F14" s="1120"/>
      <c r="G14" s="1120"/>
      <c r="H14" s="1120"/>
      <c r="I14" s="1120"/>
      <c r="J14" s="1120"/>
      <c r="K14" s="1120"/>
      <c r="L14" s="1120"/>
      <c r="M14" s="1120"/>
    </row>
    <row r="15" spans="2:13" x14ac:dyDescent="0.25">
      <c r="B15" s="1120"/>
      <c r="C15" s="1120"/>
      <c r="D15" s="1120"/>
      <c r="E15" s="1120"/>
      <c r="F15" s="1120"/>
      <c r="G15" s="1120"/>
      <c r="H15" s="1120"/>
      <c r="I15" s="1120"/>
      <c r="J15" s="1120"/>
      <c r="K15" s="1120"/>
      <c r="L15" s="1120"/>
      <c r="M15" s="1120"/>
    </row>
    <row r="16" spans="2:13" x14ac:dyDescent="0.25">
      <c r="B16" s="1120"/>
      <c r="C16" s="1120"/>
      <c r="D16" s="1120"/>
      <c r="E16" s="1120"/>
      <c r="F16" s="1120"/>
      <c r="G16" s="1120"/>
      <c r="H16" s="1120"/>
      <c r="I16" s="1120"/>
      <c r="J16" s="1120"/>
      <c r="K16" s="1120"/>
      <c r="L16" s="1120"/>
      <c r="M16" s="1120"/>
    </row>
    <row r="17" spans="2:13" x14ac:dyDescent="0.25">
      <c r="B17" s="1120"/>
      <c r="C17" s="1120"/>
      <c r="D17" s="1120"/>
      <c r="E17" s="1120"/>
      <c r="F17" s="1120"/>
      <c r="G17" s="1120"/>
      <c r="H17" s="1120"/>
      <c r="I17" s="1120"/>
      <c r="J17" s="1120"/>
      <c r="K17" s="1120"/>
      <c r="L17" s="1120"/>
      <c r="M17" s="1120"/>
    </row>
    <row r="18" spans="2:13" x14ac:dyDescent="0.25">
      <c r="B18" s="1120"/>
      <c r="C18" s="1120"/>
      <c r="D18" s="1120"/>
      <c r="E18" s="1120"/>
      <c r="F18" s="1120"/>
      <c r="G18" s="1120"/>
      <c r="H18" s="1120"/>
      <c r="I18" s="1120"/>
      <c r="J18" s="1120"/>
      <c r="K18" s="1120"/>
      <c r="L18" s="1120"/>
      <c r="M18" s="1120"/>
    </row>
    <row r="19" spans="2:13" x14ac:dyDescent="0.25">
      <c r="B19" s="1120"/>
      <c r="C19" s="1120"/>
      <c r="D19" s="1120"/>
      <c r="E19" s="1120"/>
      <c r="F19" s="1120"/>
      <c r="G19" s="1120"/>
      <c r="H19" s="1120"/>
      <c r="I19" s="1120"/>
      <c r="J19" s="1120"/>
      <c r="K19" s="1120"/>
      <c r="L19" s="1120"/>
      <c r="M19" s="1120"/>
    </row>
    <row r="20" spans="2:13" x14ac:dyDescent="0.25">
      <c r="B20" s="1120"/>
      <c r="C20" s="1120"/>
      <c r="D20" s="1120"/>
      <c r="E20" s="1120"/>
      <c r="F20" s="1120"/>
      <c r="G20" s="1120"/>
      <c r="H20" s="1120"/>
      <c r="I20" s="1120"/>
      <c r="J20" s="1120"/>
      <c r="K20" s="1120"/>
      <c r="L20" s="1120"/>
      <c r="M20" s="1120"/>
    </row>
    <row r="21" spans="2:13" x14ac:dyDescent="0.25">
      <c r="B21" s="1120"/>
      <c r="C21" s="1120"/>
      <c r="D21" s="1120"/>
      <c r="E21" s="1120"/>
      <c r="F21" s="1120"/>
      <c r="G21" s="1120"/>
      <c r="H21" s="1120"/>
      <c r="I21" s="1120"/>
      <c r="J21" s="1120"/>
      <c r="K21" s="1120"/>
      <c r="L21" s="1120"/>
      <c r="M21" s="1120"/>
    </row>
    <row r="22" spans="2:13" x14ac:dyDescent="0.25">
      <c r="B22" s="1120"/>
      <c r="C22" s="1120"/>
      <c r="D22" s="1120"/>
      <c r="E22" s="1120"/>
      <c r="F22" s="1120"/>
      <c r="G22" s="1120"/>
      <c r="H22" s="1120"/>
      <c r="I22" s="1120"/>
      <c r="J22" s="1120"/>
      <c r="K22" s="1120"/>
      <c r="L22" s="1120"/>
      <c r="M22" s="1120"/>
    </row>
    <row r="23" spans="2:13" x14ac:dyDescent="0.25">
      <c r="B23" s="1120"/>
      <c r="C23" s="1120"/>
      <c r="D23" s="1120"/>
      <c r="E23" s="1120"/>
      <c r="F23" s="1120"/>
      <c r="G23" s="1120"/>
      <c r="H23" s="1120"/>
      <c r="I23" s="1120"/>
      <c r="J23" s="1120"/>
      <c r="K23" s="1120"/>
      <c r="L23" s="1120"/>
      <c r="M23" s="1120"/>
    </row>
    <row r="24" spans="2:13" x14ac:dyDescent="0.25">
      <c r="B24" s="1120"/>
      <c r="C24" s="1120"/>
      <c r="D24" s="1120"/>
      <c r="E24" s="1120"/>
      <c r="F24" s="1120"/>
      <c r="G24" s="1120"/>
      <c r="H24" s="1120"/>
      <c r="I24" s="1120"/>
      <c r="J24" s="1120"/>
      <c r="K24" s="1120"/>
      <c r="L24" s="1120"/>
      <c r="M24" s="1120"/>
    </row>
    <row r="25" spans="2:13" x14ac:dyDescent="0.25">
      <c r="B25" s="1120"/>
      <c r="C25" s="1120"/>
      <c r="D25" s="1120"/>
      <c r="E25" s="1120"/>
      <c r="F25" s="1120"/>
      <c r="G25" s="1120"/>
      <c r="H25" s="1120"/>
      <c r="I25" s="1120"/>
      <c r="J25" s="1120"/>
      <c r="K25" s="1120"/>
      <c r="L25" s="1120"/>
      <c r="M25" s="1120"/>
    </row>
  </sheetData>
  <mergeCells count="1">
    <mergeCell ref="B7:M25"/>
  </mergeCells>
  <pageMargins left="0.7" right="0.7" top="0.75" bottom="0.75" header="0.3" footer="0.3"/>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J16"/>
  <sheetViews>
    <sheetView workbookViewId="0">
      <selection activeCell="F15" sqref="F15"/>
    </sheetView>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45.28515625" style="1" customWidth="1"/>
    <col min="5" max="5" width="11.42578125" style="1" customWidth="1"/>
    <col min="6" max="6" width="15" style="1" customWidth="1"/>
    <col min="7" max="7" width="14.5703125" style="1" customWidth="1"/>
    <col min="8" max="16384" width="11.42578125" style="1"/>
  </cols>
  <sheetData>
    <row r="2" spans="1:10" ht="15" customHeight="1" x14ac:dyDescent="0.25">
      <c r="C2" s="933" t="s">
        <v>1722</v>
      </c>
      <c r="D2" s="953"/>
      <c r="E2" s="953"/>
      <c r="F2" s="953"/>
      <c r="G2" s="953"/>
      <c r="H2" s="953"/>
      <c r="I2" s="953"/>
    </row>
    <row r="3" spans="1:10" ht="15" customHeight="1" x14ac:dyDescent="0.25">
      <c r="C3" s="953"/>
      <c r="D3" s="953"/>
      <c r="E3" s="953"/>
      <c r="F3" s="953"/>
      <c r="G3" s="953"/>
      <c r="H3" s="953"/>
      <c r="I3" s="953"/>
    </row>
    <row r="4" spans="1:10" x14ac:dyDescent="0.25">
      <c r="A4" s="54" t="s">
        <v>226</v>
      </c>
    </row>
    <row r="5" spans="1:10" ht="15.75" x14ac:dyDescent="0.25">
      <c r="A5" s="33"/>
      <c r="C5" s="2"/>
      <c r="D5" s="2"/>
      <c r="E5" s="2"/>
      <c r="F5" s="2"/>
      <c r="G5" s="2"/>
      <c r="H5" s="2"/>
      <c r="I5" s="2"/>
    </row>
    <row r="6" spans="1:10" ht="25.5" customHeight="1" thickBot="1" x14ac:dyDescent="0.3">
      <c r="D6" s="792" t="s">
        <v>2116</v>
      </c>
    </row>
    <row r="7" spans="1:10" ht="18" customHeight="1" x14ac:dyDescent="0.25">
      <c r="A7" s="81"/>
      <c r="B7" s="81"/>
      <c r="C7" s="81"/>
      <c r="D7" s="69" t="s">
        <v>2117</v>
      </c>
      <c r="I7" s="81"/>
      <c r="J7" s="81"/>
    </row>
    <row r="8" spans="1:10" ht="18" customHeight="1" x14ac:dyDescent="0.25">
      <c r="A8" s="81"/>
      <c r="B8" s="81"/>
      <c r="C8" s="81"/>
      <c r="D8" s="893" t="s">
        <v>2118</v>
      </c>
      <c r="I8" s="81"/>
      <c r="J8" s="81"/>
    </row>
    <row r="9" spans="1:10" ht="18" customHeight="1" x14ac:dyDescent="0.25">
      <c r="D9" s="893" t="s">
        <v>2119</v>
      </c>
    </row>
    <row r="10" spans="1:10" ht="18" customHeight="1" x14ac:dyDescent="0.25">
      <c r="D10" s="893" t="s">
        <v>2120</v>
      </c>
    </row>
    <row r="11" spans="1:10" ht="18" customHeight="1" x14ac:dyDescent="0.25">
      <c r="D11" s="893" t="s">
        <v>2121</v>
      </c>
    </row>
    <row r="12" spans="1:10" ht="18" customHeight="1" x14ac:dyDescent="0.25">
      <c r="D12" s="893" t="s">
        <v>2122</v>
      </c>
    </row>
    <row r="13" spans="1:10" ht="18" customHeight="1" x14ac:dyDescent="0.25">
      <c r="D13" s="893" t="s">
        <v>2123</v>
      </c>
    </row>
    <row r="16" spans="1:10" ht="15.75" x14ac:dyDescent="0.25">
      <c r="D16" s="51"/>
      <c r="E16" s="51"/>
      <c r="F16" s="51"/>
    </row>
  </sheetData>
  <mergeCells count="1">
    <mergeCell ref="C2:I3"/>
  </mergeCells>
  <pageMargins left="0.7" right="0.7" top="0.75" bottom="0.75" header="0.3" footer="0.3"/>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J126"/>
  <sheetViews>
    <sheetView zoomScaleNormal="100" workbookViewId="0">
      <selection activeCell="D6" sqref="D6"/>
    </sheetView>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21.28515625" style="1" customWidth="1"/>
    <col min="5" max="5" width="11.42578125" style="1" customWidth="1"/>
    <col min="6" max="6" width="116.5703125" style="1" customWidth="1"/>
    <col min="7" max="7" width="19" style="1" bestFit="1" customWidth="1"/>
    <col min="8" max="16384" width="11.42578125" style="1"/>
  </cols>
  <sheetData>
    <row r="2" spans="1:10" x14ac:dyDescent="0.25">
      <c r="C2" s="933" t="s">
        <v>1723</v>
      </c>
      <c r="D2" s="953"/>
      <c r="E2" s="953"/>
      <c r="F2" s="953"/>
      <c r="G2" s="953"/>
      <c r="H2" s="953"/>
      <c r="I2" s="953"/>
    </row>
    <row r="3" spans="1:10" x14ac:dyDescent="0.25">
      <c r="C3" s="953"/>
      <c r="D3" s="953"/>
      <c r="E3" s="953"/>
      <c r="F3" s="953"/>
      <c r="G3" s="953"/>
      <c r="H3" s="953"/>
      <c r="I3" s="953"/>
    </row>
    <row r="4" spans="1:10" x14ac:dyDescent="0.25">
      <c r="A4" s="54" t="s">
        <v>226</v>
      </c>
    </row>
    <row r="5" spans="1:10" ht="15.75" x14ac:dyDescent="0.25">
      <c r="A5" s="33"/>
      <c r="C5" s="2"/>
      <c r="D5" s="2"/>
      <c r="E5" s="2"/>
      <c r="F5" s="2"/>
      <c r="G5" s="2"/>
      <c r="H5" s="2"/>
      <c r="I5" s="2"/>
    </row>
    <row r="6" spans="1:10" ht="15.75" x14ac:dyDescent="0.25">
      <c r="C6" s="181"/>
      <c r="D6" s="922" t="s">
        <v>1724</v>
      </c>
      <c r="E6" s="922" t="s">
        <v>1725</v>
      </c>
      <c r="F6" s="923" t="s">
        <v>3</v>
      </c>
      <c r="G6" s="923" t="s">
        <v>1726</v>
      </c>
      <c r="H6" s="181"/>
      <c r="I6" s="181"/>
      <c r="J6" s="181"/>
    </row>
    <row r="7" spans="1:10" x14ac:dyDescent="0.25">
      <c r="C7" s="181"/>
      <c r="D7" s="157"/>
      <c r="E7" s="157"/>
      <c r="F7" s="157"/>
      <c r="G7" s="157"/>
      <c r="H7" s="181"/>
      <c r="I7" s="181"/>
      <c r="J7" s="181"/>
    </row>
    <row r="8" spans="1:10" x14ac:dyDescent="0.25">
      <c r="C8" s="181"/>
      <c r="D8" s="897" t="s">
        <v>1727</v>
      </c>
      <c r="E8" s="898"/>
      <c r="F8" s="899" t="s">
        <v>1728</v>
      </c>
      <c r="G8" s="363"/>
      <c r="H8" s="181"/>
      <c r="I8" s="181"/>
      <c r="J8" s="181"/>
    </row>
    <row r="9" spans="1:10" x14ac:dyDescent="0.25">
      <c r="C9" s="181"/>
      <c r="D9" s="900" t="s">
        <v>1729</v>
      </c>
      <c r="E9" s="901"/>
      <c r="F9" s="902" t="s">
        <v>1730</v>
      </c>
      <c r="G9" s="903"/>
      <c r="H9" s="181"/>
      <c r="I9" s="181"/>
      <c r="J9" s="181"/>
    </row>
    <row r="10" spans="1:10" s="24" customFormat="1" ht="12.75" x14ac:dyDescent="0.2">
      <c r="C10" s="398"/>
      <c r="D10" s="616" t="s">
        <v>1731</v>
      </c>
      <c r="E10" s="410" t="s">
        <v>1732</v>
      </c>
      <c r="F10" s="904" t="s">
        <v>52</v>
      </c>
      <c r="G10" s="905" t="s">
        <v>1733</v>
      </c>
      <c r="H10" s="398"/>
      <c r="I10" s="398"/>
      <c r="J10" s="398"/>
    </row>
    <row r="11" spans="1:10" s="24" customFormat="1" ht="12.75" x14ac:dyDescent="0.2">
      <c r="C11" s="398"/>
      <c r="D11" s="895" t="s">
        <v>1734</v>
      </c>
      <c r="E11" s="906" t="s">
        <v>1732</v>
      </c>
      <c r="F11" s="907" t="s">
        <v>10</v>
      </c>
      <c r="G11" s="908" t="s">
        <v>1735</v>
      </c>
      <c r="H11" s="398"/>
      <c r="I11" s="398"/>
      <c r="J11" s="398"/>
    </row>
    <row r="12" spans="1:10" s="24" customFormat="1" ht="12.75" x14ac:dyDescent="0.2">
      <c r="C12" s="398"/>
      <c r="D12" s="895" t="s">
        <v>1736</v>
      </c>
      <c r="E12" s="906" t="s">
        <v>1732</v>
      </c>
      <c r="F12" s="907" t="s">
        <v>1737</v>
      </c>
      <c r="G12" s="908" t="s">
        <v>775</v>
      </c>
      <c r="H12" s="398"/>
      <c r="I12" s="398"/>
      <c r="J12" s="398"/>
    </row>
    <row r="13" spans="1:10" s="24" customFormat="1" ht="12.75" x14ac:dyDescent="0.2">
      <c r="C13" s="398"/>
      <c r="D13" s="895" t="s">
        <v>1738</v>
      </c>
      <c r="E13" s="906" t="s">
        <v>1732</v>
      </c>
      <c r="F13" s="907" t="s">
        <v>1739</v>
      </c>
      <c r="G13" s="908" t="s">
        <v>775</v>
      </c>
      <c r="H13" s="398"/>
      <c r="I13" s="398"/>
      <c r="J13" s="398"/>
    </row>
    <row r="14" spans="1:10" s="24" customFormat="1" ht="12.75" x14ac:dyDescent="0.2">
      <c r="C14" s="398"/>
      <c r="D14" s="895" t="s">
        <v>1740</v>
      </c>
      <c r="E14" s="906" t="s">
        <v>1741</v>
      </c>
      <c r="F14" s="907" t="s">
        <v>1742</v>
      </c>
      <c r="G14" s="908" t="s">
        <v>1743</v>
      </c>
      <c r="H14" s="398"/>
      <c r="I14" s="398"/>
      <c r="J14" s="398"/>
    </row>
    <row r="15" spans="1:10" x14ac:dyDescent="0.25">
      <c r="C15" s="181"/>
      <c r="D15" s="909"/>
      <c r="E15" s="910"/>
      <c r="F15" s="911"/>
      <c r="G15" s="912"/>
      <c r="H15" s="181"/>
      <c r="I15" s="181"/>
      <c r="J15" s="181"/>
    </row>
    <row r="16" spans="1:10" x14ac:dyDescent="0.25">
      <c r="C16" s="181"/>
      <c r="D16" s="897" t="s">
        <v>1744</v>
      </c>
      <c r="E16" s="898"/>
      <c r="F16" s="899" t="s">
        <v>1745</v>
      </c>
      <c r="G16" s="913"/>
      <c r="H16" s="181"/>
      <c r="I16" s="181"/>
      <c r="J16" s="181"/>
    </row>
    <row r="17" spans="1:10" x14ac:dyDescent="0.25">
      <c r="C17" s="181"/>
      <c r="D17" s="900" t="s">
        <v>1746</v>
      </c>
      <c r="E17" s="901"/>
      <c r="F17" s="902" t="s">
        <v>1747</v>
      </c>
      <c r="G17" s="914"/>
      <c r="H17" s="181"/>
      <c r="I17" s="181"/>
      <c r="J17" s="181"/>
    </row>
    <row r="18" spans="1:10" s="24" customFormat="1" ht="12.75" x14ac:dyDescent="0.2">
      <c r="C18" s="398"/>
      <c r="D18" s="616" t="s">
        <v>1748</v>
      </c>
      <c r="E18" s="410" t="s">
        <v>1741</v>
      </c>
      <c r="F18" s="904" t="s">
        <v>1749</v>
      </c>
      <c r="G18" s="905" t="s">
        <v>1750</v>
      </c>
      <c r="H18" s="398"/>
      <c r="I18" s="398"/>
      <c r="J18" s="398"/>
    </row>
    <row r="19" spans="1:10" s="24" customFormat="1" ht="12.75" x14ac:dyDescent="0.2">
      <c r="C19" s="398"/>
      <c r="D19" s="895" t="s">
        <v>1751</v>
      </c>
      <c r="E19" s="906" t="s">
        <v>1741</v>
      </c>
      <c r="F19" s="907" t="s">
        <v>1752</v>
      </c>
      <c r="G19" s="908" t="s">
        <v>1753</v>
      </c>
      <c r="H19" s="398"/>
      <c r="I19" s="398"/>
      <c r="J19" s="398"/>
    </row>
    <row r="20" spans="1:10" x14ac:dyDescent="0.25">
      <c r="C20" s="181"/>
      <c r="D20" s="909"/>
      <c r="E20" s="910"/>
      <c r="F20" s="911"/>
      <c r="G20" s="912"/>
      <c r="H20" s="181"/>
      <c r="I20" s="181"/>
      <c r="J20" s="181"/>
    </row>
    <row r="21" spans="1:10" x14ac:dyDescent="0.25">
      <c r="C21" s="181"/>
      <c r="D21" s="897" t="s">
        <v>1754</v>
      </c>
      <c r="E21" s="898"/>
      <c r="F21" s="899" t="s">
        <v>1755</v>
      </c>
      <c r="G21" s="913"/>
      <c r="H21" s="181"/>
      <c r="I21" s="181"/>
      <c r="J21" s="181"/>
    </row>
    <row r="22" spans="1:10" x14ac:dyDescent="0.25">
      <c r="C22" s="181"/>
      <c r="D22" s="900" t="s">
        <v>1756</v>
      </c>
      <c r="E22" s="901"/>
      <c r="F22" s="902" t="s">
        <v>1757</v>
      </c>
      <c r="G22" s="914"/>
      <c r="H22" s="181"/>
      <c r="I22" s="181"/>
      <c r="J22" s="181"/>
    </row>
    <row r="23" spans="1:10" s="24" customFormat="1" ht="25.5" x14ac:dyDescent="0.2">
      <c r="C23" s="398"/>
      <c r="D23" s="616" t="s">
        <v>1758</v>
      </c>
      <c r="E23" s="410" t="s">
        <v>1732</v>
      </c>
      <c r="F23" s="904" t="s">
        <v>13</v>
      </c>
      <c r="G23" s="905" t="s">
        <v>1759</v>
      </c>
      <c r="H23" s="398"/>
      <c r="I23" s="398"/>
      <c r="J23" s="398"/>
    </row>
    <row r="24" spans="1:10" s="24" customFormat="1" x14ac:dyDescent="0.25">
      <c r="A24" s="1"/>
      <c r="C24" s="398"/>
      <c r="D24" s="895" t="s">
        <v>1760</v>
      </c>
      <c r="E24" s="906" t="s">
        <v>1732</v>
      </c>
      <c r="F24" s="907" t="s">
        <v>1761</v>
      </c>
      <c r="G24" s="908" t="s">
        <v>1759</v>
      </c>
      <c r="H24" s="398"/>
      <c r="I24" s="398"/>
      <c r="J24" s="398"/>
    </row>
    <row r="25" spans="1:10" s="24" customFormat="1" ht="12.75" x14ac:dyDescent="0.2">
      <c r="C25" s="398"/>
      <c r="D25" s="895" t="s">
        <v>1762</v>
      </c>
      <c r="E25" s="906" t="s">
        <v>1732</v>
      </c>
      <c r="F25" s="907" t="s">
        <v>1763</v>
      </c>
      <c r="G25" s="908" t="s">
        <v>1764</v>
      </c>
      <c r="H25" s="398"/>
      <c r="I25" s="398"/>
      <c r="J25" s="398"/>
    </row>
    <row r="26" spans="1:10" s="24" customFormat="1" ht="12.75" x14ac:dyDescent="0.2">
      <c r="C26" s="398"/>
      <c r="D26" s="895" t="s">
        <v>1765</v>
      </c>
      <c r="E26" s="906" t="s">
        <v>1741</v>
      </c>
      <c r="F26" s="907" t="s">
        <v>1766</v>
      </c>
      <c r="G26" s="908" t="s">
        <v>1767</v>
      </c>
      <c r="H26" s="398"/>
      <c r="I26" s="398"/>
      <c r="J26" s="398"/>
    </row>
    <row r="27" spans="1:10" s="24" customFormat="1" ht="12.75" x14ac:dyDescent="0.2">
      <c r="C27" s="398"/>
      <c r="D27" s="895" t="s">
        <v>1768</v>
      </c>
      <c r="E27" s="906" t="s">
        <v>1741</v>
      </c>
      <c r="F27" s="907" t="s">
        <v>1769</v>
      </c>
      <c r="G27" s="908" t="s">
        <v>1767</v>
      </c>
      <c r="H27" s="398"/>
      <c r="I27" s="398"/>
      <c r="J27" s="398"/>
    </row>
    <row r="28" spans="1:10" s="24" customFormat="1" ht="12.75" x14ac:dyDescent="0.2">
      <c r="C28" s="398"/>
      <c r="D28" s="895" t="s">
        <v>1770</v>
      </c>
      <c r="E28" s="906" t="s">
        <v>1732</v>
      </c>
      <c r="F28" s="907" t="s">
        <v>1771</v>
      </c>
      <c r="G28" s="908" t="s">
        <v>1772</v>
      </c>
      <c r="H28" s="398"/>
      <c r="I28" s="398"/>
      <c r="J28" s="398"/>
    </row>
    <row r="29" spans="1:10" x14ac:dyDescent="0.25">
      <c r="C29" s="181"/>
      <c r="D29" s="909"/>
      <c r="E29" s="910"/>
      <c r="F29" s="911"/>
      <c r="G29" s="912"/>
      <c r="H29" s="181"/>
      <c r="I29" s="181"/>
      <c r="J29" s="181"/>
    </row>
    <row r="30" spans="1:10" x14ac:dyDescent="0.25">
      <c r="C30" s="181"/>
      <c r="D30" s="897" t="s">
        <v>1773</v>
      </c>
      <c r="E30" s="898"/>
      <c r="F30" s="899" t="s">
        <v>1774</v>
      </c>
      <c r="G30" s="913"/>
      <c r="H30" s="181"/>
      <c r="I30" s="181"/>
      <c r="J30" s="181"/>
    </row>
    <row r="31" spans="1:10" x14ac:dyDescent="0.25">
      <c r="C31" s="181"/>
      <c r="D31" s="900" t="s">
        <v>1775</v>
      </c>
      <c r="E31" s="901"/>
      <c r="F31" s="902" t="s">
        <v>1776</v>
      </c>
      <c r="G31" s="914"/>
      <c r="H31" s="181"/>
      <c r="I31" s="181"/>
      <c r="J31" s="181"/>
    </row>
    <row r="32" spans="1:10" s="24" customFormat="1" ht="12.75" x14ac:dyDescent="0.2">
      <c r="C32" s="398"/>
      <c r="D32" s="616" t="s">
        <v>1777</v>
      </c>
      <c r="E32" s="410" t="s">
        <v>1732</v>
      </c>
      <c r="F32" s="904" t="s">
        <v>34</v>
      </c>
      <c r="G32" s="905" t="s">
        <v>1778</v>
      </c>
      <c r="H32" s="398"/>
      <c r="I32" s="398"/>
      <c r="J32" s="398"/>
    </row>
    <row r="33" spans="3:10" s="24" customFormat="1" ht="12.75" x14ac:dyDescent="0.2">
      <c r="C33" s="398"/>
      <c r="D33" s="895" t="s">
        <v>1779</v>
      </c>
      <c r="E33" s="906" t="s">
        <v>1732</v>
      </c>
      <c r="F33" s="907" t="s">
        <v>1780</v>
      </c>
      <c r="G33" s="908" t="s">
        <v>1781</v>
      </c>
      <c r="H33" s="398"/>
      <c r="I33" s="398"/>
      <c r="J33" s="398"/>
    </row>
    <row r="34" spans="3:10" s="24" customFormat="1" ht="12.75" x14ac:dyDescent="0.2">
      <c r="C34" s="398"/>
      <c r="D34" s="895" t="s">
        <v>1782</v>
      </c>
      <c r="E34" s="906" t="s">
        <v>1741</v>
      </c>
      <c r="F34" s="907" t="s">
        <v>1783</v>
      </c>
      <c r="G34" s="908" t="s">
        <v>1784</v>
      </c>
      <c r="H34" s="398"/>
      <c r="I34" s="398"/>
      <c r="J34" s="398"/>
    </row>
    <row r="35" spans="3:10" s="24" customFormat="1" ht="12.75" x14ac:dyDescent="0.2">
      <c r="C35" s="398"/>
      <c r="D35" s="915"/>
      <c r="E35" s="916"/>
      <c r="F35" s="917"/>
      <c r="G35" s="918"/>
      <c r="H35" s="398"/>
      <c r="I35" s="398"/>
      <c r="J35" s="398"/>
    </row>
    <row r="36" spans="3:10" x14ac:dyDescent="0.25">
      <c r="C36" s="181"/>
      <c r="D36" s="897" t="s">
        <v>1785</v>
      </c>
      <c r="E36" s="898"/>
      <c r="F36" s="899" t="s">
        <v>1786</v>
      </c>
      <c r="G36" s="913"/>
      <c r="H36" s="181"/>
      <c r="I36" s="181"/>
      <c r="J36" s="181"/>
    </row>
    <row r="37" spans="3:10" x14ac:dyDescent="0.25">
      <c r="C37" s="181"/>
      <c r="D37" s="900" t="s">
        <v>1787</v>
      </c>
      <c r="E37" s="901"/>
      <c r="F37" s="902" t="s">
        <v>1788</v>
      </c>
      <c r="G37" s="914"/>
      <c r="H37" s="181"/>
      <c r="I37" s="181"/>
      <c r="J37" s="181"/>
    </row>
    <row r="38" spans="3:10" s="24" customFormat="1" ht="12.75" x14ac:dyDescent="0.2">
      <c r="C38" s="398"/>
      <c r="D38" s="616" t="s">
        <v>1789</v>
      </c>
      <c r="E38" s="410" t="s">
        <v>1732</v>
      </c>
      <c r="F38" s="904" t="s">
        <v>75</v>
      </c>
      <c r="G38" s="905" t="s">
        <v>1790</v>
      </c>
      <c r="H38" s="398"/>
      <c r="I38" s="398"/>
      <c r="J38" s="398"/>
    </row>
    <row r="39" spans="3:10" s="24" customFormat="1" ht="12.75" x14ac:dyDescent="0.2">
      <c r="C39" s="398"/>
      <c r="D39" s="895" t="s">
        <v>1791</v>
      </c>
      <c r="E39" s="906" t="s">
        <v>1732</v>
      </c>
      <c r="F39" s="907" t="s">
        <v>72</v>
      </c>
      <c r="G39" s="908" t="s">
        <v>1790</v>
      </c>
      <c r="H39" s="398"/>
      <c r="I39" s="398"/>
      <c r="J39" s="398"/>
    </row>
    <row r="40" spans="3:10" x14ac:dyDescent="0.25">
      <c r="C40" s="181"/>
      <c r="D40" s="909"/>
      <c r="E40" s="910"/>
      <c r="F40" s="911"/>
      <c r="G40" s="912"/>
      <c r="H40" s="181"/>
      <c r="I40" s="181"/>
      <c r="J40" s="181"/>
    </row>
    <row r="41" spans="3:10" x14ac:dyDescent="0.25">
      <c r="C41" s="181"/>
      <c r="D41" s="897" t="s">
        <v>1792</v>
      </c>
      <c r="E41" s="898"/>
      <c r="F41" s="899" t="s">
        <v>1793</v>
      </c>
      <c r="G41" s="913"/>
      <c r="H41" s="181"/>
      <c r="I41" s="181"/>
      <c r="J41" s="181"/>
    </row>
    <row r="42" spans="3:10" x14ac:dyDescent="0.25">
      <c r="C42" s="181"/>
      <c r="D42" s="900" t="s">
        <v>1794</v>
      </c>
      <c r="E42" s="901"/>
      <c r="F42" s="902" t="s">
        <v>1795</v>
      </c>
      <c r="G42" s="914"/>
      <c r="H42" s="181"/>
      <c r="I42" s="181"/>
      <c r="J42" s="181"/>
    </row>
    <row r="43" spans="3:10" s="24" customFormat="1" ht="12.75" x14ac:dyDescent="0.2">
      <c r="C43" s="398"/>
      <c r="D43" s="616" t="s">
        <v>1796</v>
      </c>
      <c r="E43" s="410" t="s">
        <v>1732</v>
      </c>
      <c r="F43" s="904" t="s">
        <v>57</v>
      </c>
      <c r="G43" s="905" t="s">
        <v>1797</v>
      </c>
      <c r="H43" s="398"/>
      <c r="I43" s="398"/>
      <c r="J43" s="398"/>
    </row>
    <row r="44" spans="3:10" s="24" customFormat="1" ht="12.75" x14ac:dyDescent="0.2">
      <c r="C44" s="398"/>
      <c r="D44" s="895" t="s">
        <v>1798</v>
      </c>
      <c r="E44" s="906" t="s">
        <v>1732</v>
      </c>
      <c r="F44" s="907" t="s">
        <v>60</v>
      </c>
      <c r="G44" s="908" t="s">
        <v>1797</v>
      </c>
      <c r="H44" s="398"/>
      <c r="I44" s="398"/>
      <c r="J44" s="398"/>
    </row>
    <row r="45" spans="3:10" s="24" customFormat="1" ht="12.75" x14ac:dyDescent="0.2">
      <c r="C45" s="398"/>
      <c r="D45" s="895" t="s">
        <v>1799</v>
      </c>
      <c r="E45" s="906" t="s">
        <v>1732</v>
      </c>
      <c r="F45" s="907" t="s">
        <v>63</v>
      </c>
      <c r="G45" s="908" t="s">
        <v>1797</v>
      </c>
      <c r="H45" s="398"/>
      <c r="I45" s="398"/>
      <c r="J45" s="398"/>
    </row>
    <row r="46" spans="3:10" s="24" customFormat="1" ht="12.75" x14ac:dyDescent="0.2">
      <c r="C46" s="398"/>
      <c r="D46" s="895" t="s">
        <v>1800</v>
      </c>
      <c r="E46" s="906" t="s">
        <v>1741</v>
      </c>
      <c r="F46" s="907" t="s">
        <v>1801</v>
      </c>
      <c r="G46" s="908" t="s">
        <v>1802</v>
      </c>
      <c r="H46" s="398"/>
      <c r="I46" s="398"/>
      <c r="J46" s="398"/>
    </row>
    <row r="47" spans="3:10" x14ac:dyDescent="0.25">
      <c r="C47" s="181"/>
      <c r="D47" s="910"/>
      <c r="E47" s="910"/>
      <c r="F47" s="911"/>
      <c r="G47" s="912"/>
      <c r="H47" s="181"/>
      <c r="I47" s="181"/>
      <c r="J47" s="181"/>
    </row>
    <row r="48" spans="3:10" x14ac:dyDescent="0.25">
      <c r="C48" s="181"/>
      <c r="D48" s="897" t="s">
        <v>1803</v>
      </c>
      <c r="E48" s="898"/>
      <c r="F48" s="899" t="s">
        <v>1804</v>
      </c>
      <c r="G48" s="913"/>
      <c r="H48" s="181"/>
      <c r="I48" s="181"/>
      <c r="J48" s="181"/>
    </row>
    <row r="49" spans="3:10" x14ac:dyDescent="0.25">
      <c r="C49" s="181"/>
      <c r="D49" s="900" t="s">
        <v>1805</v>
      </c>
      <c r="E49" s="901"/>
      <c r="F49" s="902" t="s">
        <v>1806</v>
      </c>
      <c r="G49" s="914"/>
      <c r="H49" s="181"/>
      <c r="I49" s="181"/>
      <c r="J49" s="181"/>
    </row>
    <row r="50" spans="3:10" s="24" customFormat="1" ht="12.75" x14ac:dyDescent="0.2">
      <c r="C50" s="398"/>
      <c r="D50" s="616" t="s">
        <v>1807</v>
      </c>
      <c r="E50" s="410" t="s">
        <v>1741</v>
      </c>
      <c r="F50" s="904" t="s">
        <v>1808</v>
      </c>
      <c r="G50" s="905" t="s">
        <v>1809</v>
      </c>
      <c r="H50" s="398"/>
      <c r="I50" s="398"/>
      <c r="J50" s="398"/>
    </row>
    <row r="51" spans="3:10" s="24" customFormat="1" ht="12.75" x14ac:dyDescent="0.2">
      <c r="C51" s="398"/>
      <c r="D51" s="895" t="s">
        <v>1810</v>
      </c>
      <c r="E51" s="906" t="s">
        <v>1732</v>
      </c>
      <c r="F51" s="907" t="s">
        <v>66</v>
      </c>
      <c r="G51" s="908" t="s">
        <v>1811</v>
      </c>
      <c r="H51" s="398"/>
      <c r="I51" s="398"/>
      <c r="J51" s="398"/>
    </row>
    <row r="52" spans="3:10" s="24" customFormat="1" ht="12.75" x14ac:dyDescent="0.2">
      <c r="C52" s="398"/>
      <c r="D52" s="895" t="s">
        <v>1812</v>
      </c>
      <c r="E52" s="906" t="s">
        <v>1741</v>
      </c>
      <c r="F52" s="907" t="s">
        <v>1813</v>
      </c>
      <c r="G52" s="908" t="s">
        <v>1814</v>
      </c>
      <c r="H52" s="398"/>
      <c r="I52" s="398"/>
      <c r="J52" s="398"/>
    </row>
    <row r="53" spans="3:10" s="24" customFormat="1" ht="12.75" x14ac:dyDescent="0.2">
      <c r="C53" s="398"/>
      <c r="D53" s="895" t="s">
        <v>1815</v>
      </c>
      <c r="E53" s="906" t="s">
        <v>1732</v>
      </c>
      <c r="F53" s="907" t="s">
        <v>69</v>
      </c>
      <c r="G53" s="908" t="s">
        <v>1811</v>
      </c>
      <c r="H53" s="398"/>
      <c r="I53" s="398"/>
      <c r="J53" s="398"/>
    </row>
    <row r="54" spans="3:10" x14ac:dyDescent="0.25">
      <c r="C54" s="181"/>
      <c r="D54" s="909"/>
      <c r="E54" s="910"/>
      <c r="F54" s="911"/>
      <c r="G54" s="912"/>
      <c r="H54" s="181"/>
      <c r="I54" s="181"/>
      <c r="J54" s="181"/>
    </row>
    <row r="55" spans="3:10" x14ac:dyDescent="0.25">
      <c r="C55" s="181"/>
      <c r="D55" s="897" t="s">
        <v>1816</v>
      </c>
      <c r="E55" s="898"/>
      <c r="F55" s="899" t="s">
        <v>1817</v>
      </c>
      <c r="G55" s="913"/>
      <c r="H55" s="181"/>
      <c r="I55" s="181"/>
      <c r="J55" s="181"/>
    </row>
    <row r="56" spans="3:10" ht="30" x14ac:dyDescent="0.25">
      <c r="C56" s="181"/>
      <c r="D56" s="900" t="s">
        <v>1818</v>
      </c>
      <c r="E56" s="901"/>
      <c r="F56" s="902" t="s">
        <v>1819</v>
      </c>
      <c r="G56" s="914"/>
      <c r="H56" s="181"/>
      <c r="I56" s="181"/>
      <c r="J56" s="181"/>
    </row>
    <row r="57" spans="3:10" s="24" customFormat="1" ht="12.75" x14ac:dyDescent="0.2">
      <c r="C57" s="398"/>
      <c r="D57" s="616" t="s">
        <v>1820</v>
      </c>
      <c r="E57" s="410" t="s">
        <v>1741</v>
      </c>
      <c r="F57" s="904" t="s">
        <v>1821</v>
      </c>
      <c r="G57" s="905" t="s">
        <v>1822</v>
      </c>
      <c r="H57" s="398"/>
      <c r="I57" s="398"/>
      <c r="J57" s="398"/>
    </row>
    <row r="58" spans="3:10" s="24" customFormat="1" ht="12.75" x14ac:dyDescent="0.2">
      <c r="C58" s="398"/>
      <c r="D58" s="895" t="s">
        <v>1823</v>
      </c>
      <c r="E58" s="906" t="s">
        <v>1741</v>
      </c>
      <c r="F58" s="907" t="s">
        <v>1824</v>
      </c>
      <c r="G58" s="919">
        <v>5</v>
      </c>
      <c r="H58" s="398"/>
      <c r="I58" s="398"/>
      <c r="J58" s="398"/>
    </row>
    <row r="59" spans="3:10" s="24" customFormat="1" ht="12.75" x14ac:dyDescent="0.2">
      <c r="C59" s="398"/>
      <c r="D59" s="895" t="s">
        <v>1825</v>
      </c>
      <c r="E59" s="906" t="s">
        <v>1732</v>
      </c>
      <c r="F59" s="907" t="s">
        <v>97</v>
      </c>
      <c r="G59" s="908" t="s">
        <v>1826</v>
      </c>
      <c r="H59" s="398"/>
      <c r="I59" s="398"/>
      <c r="J59" s="398"/>
    </row>
    <row r="60" spans="3:10" s="24" customFormat="1" ht="12.75" x14ac:dyDescent="0.2">
      <c r="C60" s="398"/>
      <c r="D60" s="895" t="s">
        <v>1827</v>
      </c>
      <c r="E60" s="906" t="s">
        <v>1732</v>
      </c>
      <c r="F60" s="907" t="s">
        <v>100</v>
      </c>
      <c r="G60" s="908" t="s">
        <v>1826</v>
      </c>
      <c r="H60" s="398"/>
      <c r="I60" s="398"/>
      <c r="J60" s="398"/>
    </row>
    <row r="61" spans="3:10" s="24" customFormat="1" ht="12.75" x14ac:dyDescent="0.2">
      <c r="C61" s="398"/>
      <c r="D61" s="895" t="s">
        <v>1828</v>
      </c>
      <c r="E61" s="906" t="s">
        <v>1732</v>
      </c>
      <c r="F61" s="907" t="s">
        <v>103</v>
      </c>
      <c r="G61" s="908" t="s">
        <v>1826</v>
      </c>
      <c r="H61" s="398"/>
      <c r="I61" s="398"/>
      <c r="J61" s="398"/>
    </row>
    <row r="62" spans="3:10" s="24" customFormat="1" ht="12.75" x14ac:dyDescent="0.2">
      <c r="C62" s="398"/>
      <c r="D62" s="895" t="s">
        <v>1829</v>
      </c>
      <c r="E62" s="906" t="s">
        <v>1732</v>
      </c>
      <c r="F62" s="907" t="s">
        <v>106</v>
      </c>
      <c r="G62" s="908" t="s">
        <v>1826</v>
      </c>
      <c r="H62" s="398"/>
      <c r="I62" s="398"/>
      <c r="J62" s="398"/>
    </row>
    <row r="63" spans="3:10" s="24" customFormat="1" ht="12.75" x14ac:dyDescent="0.2">
      <c r="C63" s="398"/>
      <c r="D63" s="895" t="s">
        <v>1830</v>
      </c>
      <c r="E63" s="906" t="s">
        <v>1732</v>
      </c>
      <c r="F63" s="907" t="s">
        <v>109</v>
      </c>
      <c r="G63" s="908" t="s">
        <v>1826</v>
      </c>
      <c r="H63" s="398"/>
      <c r="I63" s="398"/>
      <c r="J63" s="398"/>
    </row>
    <row r="64" spans="3:10" s="24" customFormat="1" ht="12.75" x14ac:dyDescent="0.2">
      <c r="C64" s="398"/>
      <c r="D64" s="895" t="s">
        <v>1831</v>
      </c>
      <c r="E64" s="906" t="s">
        <v>1732</v>
      </c>
      <c r="F64" s="907" t="s">
        <v>1832</v>
      </c>
      <c r="G64" s="908" t="s">
        <v>1833</v>
      </c>
      <c r="H64" s="398"/>
      <c r="I64" s="398"/>
      <c r="J64" s="398"/>
    </row>
    <row r="65" spans="3:10" s="24" customFormat="1" ht="12.75" x14ac:dyDescent="0.2">
      <c r="C65" s="398"/>
      <c r="D65" s="895" t="s">
        <v>1834</v>
      </c>
      <c r="E65" s="906" t="s">
        <v>1732</v>
      </c>
      <c r="F65" s="907" t="s">
        <v>85</v>
      </c>
      <c r="G65" s="908" t="s">
        <v>1833</v>
      </c>
      <c r="H65" s="398"/>
      <c r="I65" s="398"/>
      <c r="J65" s="398"/>
    </row>
    <row r="66" spans="3:10" s="24" customFormat="1" ht="12.75" x14ac:dyDescent="0.2">
      <c r="C66" s="398"/>
      <c r="D66" s="895" t="s">
        <v>1835</v>
      </c>
      <c r="E66" s="906" t="s">
        <v>1732</v>
      </c>
      <c r="F66" s="907" t="s">
        <v>1836</v>
      </c>
      <c r="G66" s="908" t="s">
        <v>1826</v>
      </c>
      <c r="H66" s="398"/>
      <c r="I66" s="398"/>
      <c r="J66" s="398"/>
    </row>
    <row r="67" spans="3:10" x14ac:dyDescent="0.25">
      <c r="C67" s="181"/>
      <c r="D67" s="909"/>
      <c r="E67" s="910"/>
      <c r="F67" s="911"/>
      <c r="G67" s="912"/>
      <c r="H67" s="181"/>
      <c r="I67" s="181"/>
      <c r="J67" s="181"/>
    </row>
    <row r="68" spans="3:10" x14ac:dyDescent="0.25">
      <c r="C68" s="181"/>
      <c r="D68" s="897" t="s">
        <v>1837</v>
      </c>
      <c r="E68" s="898"/>
      <c r="F68" s="899" t="s">
        <v>1838</v>
      </c>
      <c r="G68" s="913"/>
      <c r="H68" s="181"/>
      <c r="I68" s="181"/>
      <c r="J68" s="181"/>
    </row>
    <row r="69" spans="3:10" x14ac:dyDescent="0.25">
      <c r="C69" s="181"/>
      <c r="D69" s="900" t="s">
        <v>1839</v>
      </c>
      <c r="E69" s="901"/>
      <c r="F69" s="902" t="s">
        <v>1838</v>
      </c>
      <c r="G69" s="914"/>
      <c r="H69" s="181"/>
      <c r="I69" s="181"/>
      <c r="J69" s="181"/>
    </row>
    <row r="70" spans="3:10" s="24" customFormat="1" ht="12.75" x14ac:dyDescent="0.2">
      <c r="C70" s="398"/>
      <c r="D70" s="895" t="s">
        <v>1840</v>
      </c>
      <c r="E70" s="906" t="s">
        <v>1741</v>
      </c>
      <c r="F70" s="907" t="s">
        <v>1841</v>
      </c>
      <c r="G70" s="919">
        <v>9</v>
      </c>
      <c r="H70" s="398"/>
      <c r="I70" s="398"/>
      <c r="J70" s="398"/>
    </row>
    <row r="71" spans="3:10" s="24" customFormat="1" ht="12.75" x14ac:dyDescent="0.2">
      <c r="C71" s="398"/>
      <c r="D71" s="895" t="s">
        <v>1842</v>
      </c>
      <c r="E71" s="906" t="s">
        <v>1732</v>
      </c>
      <c r="F71" s="907" t="s">
        <v>152</v>
      </c>
      <c r="G71" s="908" t="s">
        <v>1843</v>
      </c>
      <c r="H71" s="398"/>
      <c r="I71" s="398"/>
      <c r="J71" s="398"/>
    </row>
    <row r="72" spans="3:10" x14ac:dyDescent="0.25">
      <c r="C72" s="181"/>
      <c r="D72" s="909"/>
      <c r="E72" s="910"/>
      <c r="F72" s="911"/>
      <c r="G72" s="912"/>
      <c r="H72" s="181"/>
      <c r="I72" s="181"/>
      <c r="J72" s="181"/>
    </row>
    <row r="73" spans="3:10" x14ac:dyDescent="0.25">
      <c r="C73" s="181"/>
      <c r="D73" s="897" t="s">
        <v>1844</v>
      </c>
      <c r="E73" s="898"/>
      <c r="F73" s="899" t="s">
        <v>1845</v>
      </c>
      <c r="G73" s="913"/>
      <c r="H73" s="181"/>
      <c r="I73" s="181"/>
      <c r="J73" s="181"/>
    </row>
    <row r="74" spans="3:10" x14ac:dyDescent="0.25">
      <c r="C74" s="181"/>
      <c r="D74" s="900" t="s">
        <v>1846</v>
      </c>
      <c r="E74" s="901"/>
      <c r="F74" s="902" t="s">
        <v>1847</v>
      </c>
      <c r="G74" s="914"/>
      <c r="H74" s="181"/>
      <c r="I74" s="181"/>
      <c r="J74" s="181"/>
    </row>
    <row r="75" spans="3:10" s="24" customFormat="1" ht="12.75" x14ac:dyDescent="0.2">
      <c r="C75" s="398"/>
      <c r="D75" s="616" t="s">
        <v>1848</v>
      </c>
      <c r="E75" s="410" t="s">
        <v>1741</v>
      </c>
      <c r="F75" s="904" t="s">
        <v>1849</v>
      </c>
      <c r="G75" s="905" t="s">
        <v>1850</v>
      </c>
      <c r="H75" s="398"/>
      <c r="I75" s="398"/>
      <c r="J75" s="398"/>
    </row>
    <row r="76" spans="3:10" s="24" customFormat="1" ht="12.75" x14ac:dyDescent="0.2">
      <c r="C76" s="398"/>
      <c r="D76" s="895" t="s">
        <v>1851</v>
      </c>
      <c r="E76" s="906" t="s">
        <v>1732</v>
      </c>
      <c r="F76" s="907" t="s">
        <v>1852</v>
      </c>
      <c r="G76" s="908" t="s">
        <v>1853</v>
      </c>
      <c r="H76" s="398"/>
      <c r="I76" s="398"/>
      <c r="J76" s="398"/>
    </row>
    <row r="77" spans="3:10" s="24" customFormat="1" ht="12.75" x14ac:dyDescent="0.2">
      <c r="C77" s="398"/>
      <c r="D77" s="895" t="s">
        <v>1854</v>
      </c>
      <c r="E77" s="906" t="s">
        <v>1732</v>
      </c>
      <c r="F77" s="907" t="s">
        <v>1855</v>
      </c>
      <c r="G77" s="908" t="s">
        <v>1856</v>
      </c>
      <c r="H77" s="398"/>
      <c r="I77" s="398"/>
      <c r="J77" s="398"/>
    </row>
    <row r="78" spans="3:10" x14ac:dyDescent="0.25">
      <c r="C78" s="181"/>
      <c r="D78" s="909"/>
      <c r="E78" s="910"/>
      <c r="F78" s="911"/>
      <c r="G78" s="912"/>
      <c r="H78" s="181"/>
      <c r="I78" s="181"/>
      <c r="J78" s="181"/>
    </row>
    <row r="79" spans="3:10" x14ac:dyDescent="0.25">
      <c r="C79" s="181"/>
      <c r="D79" s="897" t="s">
        <v>1857</v>
      </c>
      <c r="E79" s="898"/>
      <c r="F79" s="899" t="s">
        <v>1858</v>
      </c>
      <c r="G79" s="913"/>
      <c r="H79" s="181"/>
      <c r="I79" s="181"/>
      <c r="J79" s="181"/>
    </row>
    <row r="80" spans="3:10" x14ac:dyDescent="0.25">
      <c r="C80" s="181"/>
      <c r="D80" s="900" t="s">
        <v>1859</v>
      </c>
      <c r="E80" s="901"/>
      <c r="F80" s="902" t="s">
        <v>1860</v>
      </c>
      <c r="G80" s="914"/>
      <c r="H80" s="181"/>
      <c r="I80" s="181"/>
      <c r="J80" s="181"/>
    </row>
    <row r="81" spans="3:10" x14ac:dyDescent="0.25">
      <c r="C81" s="181"/>
      <c r="D81" s="909"/>
      <c r="E81" s="910"/>
      <c r="F81" s="911"/>
      <c r="G81" s="912"/>
      <c r="H81" s="181"/>
      <c r="I81" s="181"/>
      <c r="J81" s="181"/>
    </row>
    <row r="82" spans="3:10" x14ac:dyDescent="0.25">
      <c r="C82" s="181"/>
      <c r="D82" s="897" t="s">
        <v>1861</v>
      </c>
      <c r="E82" s="898"/>
      <c r="F82" s="899" t="s">
        <v>1862</v>
      </c>
      <c r="G82" s="913"/>
      <c r="H82" s="181"/>
      <c r="I82" s="181"/>
      <c r="J82" s="181"/>
    </row>
    <row r="83" spans="3:10" x14ac:dyDescent="0.25">
      <c r="C83" s="181"/>
      <c r="D83" s="900" t="s">
        <v>1863</v>
      </c>
      <c r="E83" s="901"/>
      <c r="F83" s="902" t="s">
        <v>1864</v>
      </c>
      <c r="G83" s="914"/>
      <c r="H83" s="181"/>
      <c r="I83" s="181"/>
      <c r="J83" s="181"/>
    </row>
    <row r="84" spans="3:10" s="24" customFormat="1" ht="12.75" x14ac:dyDescent="0.2">
      <c r="C84" s="398"/>
      <c r="D84" s="616" t="s">
        <v>1865</v>
      </c>
      <c r="E84" s="410" t="s">
        <v>1741</v>
      </c>
      <c r="F84" s="904" t="s">
        <v>1866</v>
      </c>
      <c r="G84" s="905" t="s">
        <v>1867</v>
      </c>
      <c r="H84" s="398"/>
      <c r="I84" s="398"/>
      <c r="J84" s="398"/>
    </row>
    <row r="85" spans="3:10" s="24" customFormat="1" ht="12.75" x14ac:dyDescent="0.2">
      <c r="C85" s="398"/>
      <c r="D85" s="895" t="s">
        <v>1868</v>
      </c>
      <c r="E85" s="906" t="s">
        <v>1732</v>
      </c>
      <c r="F85" s="907" t="s">
        <v>126</v>
      </c>
      <c r="G85" s="908" t="s">
        <v>1869</v>
      </c>
      <c r="H85" s="398"/>
      <c r="I85" s="398"/>
      <c r="J85" s="398"/>
    </row>
    <row r="86" spans="3:10" s="24" customFormat="1" ht="12.75" x14ac:dyDescent="0.2">
      <c r="C86" s="398"/>
      <c r="D86" s="895" t="s">
        <v>1870</v>
      </c>
      <c r="E86" s="906" t="s">
        <v>1732</v>
      </c>
      <c r="F86" s="907" t="s">
        <v>129</v>
      </c>
      <c r="G86" s="908" t="s">
        <v>1869</v>
      </c>
      <c r="H86" s="398"/>
      <c r="I86" s="398"/>
      <c r="J86" s="398"/>
    </row>
    <row r="87" spans="3:10" s="24" customFormat="1" ht="12.75" x14ac:dyDescent="0.2">
      <c r="C87" s="398"/>
      <c r="D87" s="895" t="s">
        <v>1871</v>
      </c>
      <c r="E87" s="906" t="s">
        <v>1732</v>
      </c>
      <c r="F87" s="907" t="s">
        <v>132</v>
      </c>
      <c r="G87" s="908" t="s">
        <v>1869</v>
      </c>
      <c r="H87" s="398"/>
      <c r="I87" s="398"/>
      <c r="J87" s="398"/>
    </row>
    <row r="88" spans="3:10" s="24" customFormat="1" ht="12.75" x14ac:dyDescent="0.2">
      <c r="C88" s="398"/>
      <c r="D88" s="895" t="s">
        <v>1872</v>
      </c>
      <c r="E88" s="906" t="s">
        <v>1732</v>
      </c>
      <c r="F88" s="907" t="s">
        <v>135</v>
      </c>
      <c r="G88" s="908" t="s">
        <v>1869</v>
      </c>
      <c r="H88" s="398"/>
      <c r="I88" s="398"/>
      <c r="J88" s="398"/>
    </row>
    <row r="89" spans="3:10" s="24" customFormat="1" ht="12.75" x14ac:dyDescent="0.2">
      <c r="C89" s="398"/>
      <c r="D89" s="895" t="s">
        <v>1873</v>
      </c>
      <c r="E89" s="906" t="s">
        <v>1732</v>
      </c>
      <c r="F89" s="907" t="s">
        <v>138</v>
      </c>
      <c r="G89" s="908" t="s">
        <v>1869</v>
      </c>
      <c r="H89" s="398"/>
      <c r="I89" s="398"/>
      <c r="J89" s="398"/>
    </row>
    <row r="90" spans="3:10" x14ac:dyDescent="0.25">
      <c r="C90" s="181"/>
      <c r="D90" s="909"/>
      <c r="E90" s="910"/>
      <c r="F90" s="911"/>
      <c r="G90" s="912"/>
      <c r="H90" s="181"/>
      <c r="I90" s="181"/>
      <c r="J90" s="181"/>
    </row>
    <row r="91" spans="3:10" x14ac:dyDescent="0.25">
      <c r="C91" s="181"/>
      <c r="D91" s="897" t="s">
        <v>1874</v>
      </c>
      <c r="E91" s="898"/>
      <c r="F91" s="899" t="s">
        <v>1875</v>
      </c>
      <c r="G91" s="913"/>
      <c r="H91" s="181"/>
      <c r="I91" s="181"/>
      <c r="J91" s="181"/>
    </row>
    <row r="92" spans="3:10" x14ac:dyDescent="0.25">
      <c r="C92" s="181"/>
      <c r="D92" s="900" t="s">
        <v>1876</v>
      </c>
      <c r="E92" s="901"/>
      <c r="F92" s="902" t="s">
        <v>1877</v>
      </c>
      <c r="G92" s="914"/>
      <c r="H92" s="181"/>
      <c r="I92" s="181"/>
      <c r="J92" s="181"/>
    </row>
    <row r="93" spans="3:10" s="24" customFormat="1" ht="12.75" x14ac:dyDescent="0.2">
      <c r="C93" s="398"/>
      <c r="D93" s="616" t="s">
        <v>1878</v>
      </c>
      <c r="E93" s="410" t="s">
        <v>1741</v>
      </c>
      <c r="F93" s="904" t="s">
        <v>1879</v>
      </c>
      <c r="G93" s="920">
        <v>8</v>
      </c>
      <c r="H93" s="398"/>
      <c r="I93" s="398"/>
      <c r="J93" s="398"/>
    </row>
    <row r="94" spans="3:10" s="24" customFormat="1" ht="12.75" x14ac:dyDescent="0.2">
      <c r="C94" s="398"/>
      <c r="D94" s="895" t="s">
        <v>1880</v>
      </c>
      <c r="E94" s="906" t="s">
        <v>1732</v>
      </c>
      <c r="F94" s="907" t="s">
        <v>1881</v>
      </c>
      <c r="G94" s="908" t="s">
        <v>775</v>
      </c>
      <c r="H94" s="398"/>
      <c r="I94" s="398"/>
      <c r="J94" s="398"/>
    </row>
    <row r="95" spans="3:10" s="24" customFormat="1" ht="12.75" x14ac:dyDescent="0.2">
      <c r="C95" s="398"/>
      <c r="D95" s="895" t="s">
        <v>1882</v>
      </c>
      <c r="E95" s="906" t="s">
        <v>1732</v>
      </c>
      <c r="F95" s="907" t="s">
        <v>1883</v>
      </c>
      <c r="G95" s="908" t="s">
        <v>775</v>
      </c>
      <c r="H95" s="398"/>
      <c r="I95" s="398"/>
      <c r="J95" s="398"/>
    </row>
    <row r="96" spans="3:10" s="24" customFormat="1" ht="25.5" x14ac:dyDescent="0.2">
      <c r="C96" s="398"/>
      <c r="D96" s="895" t="s">
        <v>1884</v>
      </c>
      <c r="E96" s="906" t="s">
        <v>1732</v>
      </c>
      <c r="F96" s="907" t="s">
        <v>1885</v>
      </c>
      <c r="G96" s="908" t="s">
        <v>775</v>
      </c>
      <c r="H96" s="398"/>
      <c r="I96" s="398"/>
      <c r="J96" s="398"/>
    </row>
    <row r="97" spans="3:10" s="24" customFormat="1" ht="12.75" x14ac:dyDescent="0.2">
      <c r="C97" s="398"/>
      <c r="D97" s="895" t="s">
        <v>1886</v>
      </c>
      <c r="E97" s="906" t="s">
        <v>1732</v>
      </c>
      <c r="F97" s="907" t="s">
        <v>1887</v>
      </c>
      <c r="G97" s="908" t="s">
        <v>775</v>
      </c>
      <c r="H97" s="398"/>
      <c r="I97" s="398"/>
      <c r="J97" s="398"/>
    </row>
    <row r="98" spans="3:10" s="24" customFormat="1" ht="12.75" x14ac:dyDescent="0.2">
      <c r="C98" s="398"/>
      <c r="D98" s="895" t="s">
        <v>1888</v>
      </c>
      <c r="E98" s="906" t="s">
        <v>1732</v>
      </c>
      <c r="F98" s="907" t="s">
        <v>1889</v>
      </c>
      <c r="G98" s="908" t="s">
        <v>1890</v>
      </c>
      <c r="H98" s="398"/>
      <c r="I98" s="398"/>
      <c r="J98" s="398"/>
    </row>
    <row r="99" spans="3:10" x14ac:dyDescent="0.25">
      <c r="C99" s="181"/>
      <c r="D99" s="909"/>
      <c r="E99" s="910"/>
      <c r="F99" s="911"/>
      <c r="G99" s="912"/>
      <c r="H99" s="181"/>
      <c r="I99" s="181"/>
      <c r="J99" s="181"/>
    </row>
    <row r="100" spans="3:10" x14ac:dyDescent="0.25">
      <c r="C100" s="181"/>
      <c r="D100" s="897" t="s">
        <v>1891</v>
      </c>
      <c r="E100" s="898"/>
      <c r="F100" s="899" t="s">
        <v>1892</v>
      </c>
      <c r="G100" s="913"/>
      <c r="H100" s="181"/>
      <c r="I100" s="181"/>
      <c r="J100" s="181"/>
    </row>
    <row r="101" spans="3:10" x14ac:dyDescent="0.25">
      <c r="C101" s="181"/>
      <c r="D101" s="900" t="s">
        <v>1893</v>
      </c>
      <c r="E101" s="901"/>
      <c r="F101" s="902" t="s">
        <v>1894</v>
      </c>
      <c r="G101" s="914"/>
      <c r="H101" s="181"/>
      <c r="I101" s="181"/>
      <c r="J101" s="181"/>
    </row>
    <row r="102" spans="3:10" s="24" customFormat="1" ht="12.75" x14ac:dyDescent="0.2">
      <c r="C102" s="398"/>
      <c r="D102" s="616" t="s">
        <v>1895</v>
      </c>
      <c r="E102" s="410" t="s">
        <v>1741</v>
      </c>
      <c r="F102" s="904" t="s">
        <v>1896</v>
      </c>
      <c r="G102" s="920" t="s">
        <v>1897</v>
      </c>
      <c r="H102" s="398"/>
      <c r="I102" s="398"/>
      <c r="J102" s="398"/>
    </row>
    <row r="103" spans="3:10" s="24" customFormat="1" ht="12.75" x14ac:dyDescent="0.2">
      <c r="C103" s="398"/>
      <c r="D103" s="895" t="s">
        <v>1898</v>
      </c>
      <c r="E103" s="906" t="s">
        <v>1732</v>
      </c>
      <c r="F103" s="907" t="s">
        <v>164</v>
      </c>
      <c r="G103" s="908" t="s">
        <v>1899</v>
      </c>
      <c r="H103" s="398"/>
      <c r="I103" s="398"/>
      <c r="J103" s="398"/>
    </row>
    <row r="104" spans="3:10" x14ac:dyDescent="0.25">
      <c r="C104" s="181"/>
      <c r="D104" s="909"/>
      <c r="E104" s="910"/>
      <c r="F104" s="911"/>
      <c r="G104" s="912"/>
      <c r="H104" s="181"/>
      <c r="I104" s="181"/>
      <c r="J104" s="181"/>
    </row>
    <row r="105" spans="3:10" x14ac:dyDescent="0.25">
      <c r="C105" s="181"/>
      <c r="D105" s="897" t="s">
        <v>1900</v>
      </c>
      <c r="E105" s="898"/>
      <c r="F105" s="899" t="s">
        <v>1901</v>
      </c>
      <c r="G105" s="913"/>
      <c r="H105" s="181"/>
      <c r="I105" s="181"/>
      <c r="J105" s="181"/>
    </row>
    <row r="106" spans="3:10" x14ac:dyDescent="0.25">
      <c r="C106" s="181"/>
      <c r="D106" s="900" t="s">
        <v>1902</v>
      </c>
      <c r="E106" s="901"/>
      <c r="F106" s="902" t="s">
        <v>1903</v>
      </c>
      <c r="G106" s="914"/>
      <c r="H106" s="181"/>
      <c r="I106" s="181"/>
      <c r="J106" s="181"/>
    </row>
    <row r="107" spans="3:10" s="24" customFormat="1" ht="12.75" x14ac:dyDescent="0.2">
      <c r="C107" s="398"/>
      <c r="D107" s="616" t="s">
        <v>1904</v>
      </c>
      <c r="E107" s="410" t="s">
        <v>1741</v>
      </c>
      <c r="F107" s="904" t="s">
        <v>1905</v>
      </c>
      <c r="G107" s="919" t="s">
        <v>1727</v>
      </c>
      <c r="H107" s="398"/>
      <c r="I107" s="398"/>
      <c r="J107" s="398"/>
    </row>
    <row r="108" spans="3:10" s="24" customFormat="1" ht="12.75" x14ac:dyDescent="0.2">
      <c r="C108" s="398"/>
      <c r="D108" s="895" t="s">
        <v>1906</v>
      </c>
      <c r="E108" s="906" t="s">
        <v>1732</v>
      </c>
      <c r="F108" s="907" t="s">
        <v>1907</v>
      </c>
      <c r="G108" s="919">
        <v>11</v>
      </c>
      <c r="H108" s="398"/>
      <c r="I108" s="398"/>
      <c r="J108" s="398"/>
    </row>
    <row r="109" spans="3:10" x14ac:dyDescent="0.25">
      <c r="C109" s="181"/>
      <c r="D109" s="909"/>
      <c r="E109" s="910"/>
      <c r="F109" s="911"/>
      <c r="G109" s="912"/>
      <c r="H109" s="181"/>
      <c r="I109" s="181"/>
      <c r="J109" s="181"/>
    </row>
    <row r="110" spans="3:10" x14ac:dyDescent="0.25">
      <c r="C110" s="181"/>
      <c r="D110" s="897" t="s">
        <v>1908</v>
      </c>
      <c r="E110" s="898"/>
      <c r="F110" s="899" t="s">
        <v>1909</v>
      </c>
      <c r="G110" s="913"/>
      <c r="H110" s="181"/>
      <c r="I110" s="181"/>
      <c r="J110" s="181"/>
    </row>
    <row r="111" spans="3:10" x14ac:dyDescent="0.25">
      <c r="C111" s="181"/>
      <c r="D111" s="900" t="s">
        <v>1910</v>
      </c>
      <c r="E111" s="901"/>
      <c r="F111" s="902" t="s">
        <v>1911</v>
      </c>
      <c r="G111" s="914"/>
      <c r="H111" s="181"/>
      <c r="I111" s="181"/>
      <c r="J111" s="181"/>
    </row>
    <row r="112" spans="3:10" s="24" customFormat="1" ht="12.75" x14ac:dyDescent="0.2">
      <c r="C112" s="398"/>
      <c r="D112" s="616" t="s">
        <v>1912</v>
      </c>
      <c r="E112" s="410" t="s">
        <v>1741</v>
      </c>
      <c r="F112" s="904" t="s">
        <v>1913</v>
      </c>
      <c r="G112" s="920">
        <v>15</v>
      </c>
      <c r="H112" s="398"/>
      <c r="I112" s="398"/>
      <c r="J112" s="398"/>
    </row>
    <row r="113" spans="3:10" s="24" customFormat="1" ht="12.75" x14ac:dyDescent="0.2">
      <c r="C113" s="398"/>
      <c r="D113" s="895" t="s">
        <v>1914</v>
      </c>
      <c r="E113" s="906" t="s">
        <v>1732</v>
      </c>
      <c r="F113" s="907" t="s">
        <v>199</v>
      </c>
      <c r="G113" s="908" t="s">
        <v>1915</v>
      </c>
      <c r="H113" s="398"/>
      <c r="I113" s="398"/>
      <c r="J113" s="398"/>
    </row>
    <row r="114" spans="3:10" s="24" customFormat="1" ht="12.75" x14ac:dyDescent="0.2">
      <c r="C114" s="398"/>
      <c r="D114" s="895" t="s">
        <v>1916</v>
      </c>
      <c r="E114" s="906" t="s">
        <v>1732</v>
      </c>
      <c r="F114" s="907" t="s">
        <v>1917</v>
      </c>
      <c r="G114" s="908" t="s">
        <v>775</v>
      </c>
      <c r="H114" s="398"/>
      <c r="I114" s="398"/>
      <c r="J114" s="398"/>
    </row>
    <row r="115" spans="3:10" s="24" customFormat="1" ht="12.75" x14ac:dyDescent="0.2">
      <c r="C115" s="398"/>
      <c r="D115" s="895" t="s">
        <v>1918</v>
      </c>
      <c r="E115" s="906" t="s">
        <v>1732</v>
      </c>
      <c r="F115" s="907" t="s">
        <v>205</v>
      </c>
      <c r="G115" s="908" t="s">
        <v>1915</v>
      </c>
      <c r="H115" s="398"/>
      <c r="I115" s="398"/>
      <c r="J115" s="398"/>
    </row>
    <row r="116" spans="3:10" s="24" customFormat="1" ht="12.75" x14ac:dyDescent="0.2">
      <c r="C116" s="398"/>
      <c r="D116" s="895" t="s">
        <v>1919</v>
      </c>
      <c r="E116" s="906" t="s">
        <v>1732</v>
      </c>
      <c r="F116" s="907" t="s">
        <v>211</v>
      </c>
      <c r="G116" s="908" t="s">
        <v>1920</v>
      </c>
      <c r="H116" s="398"/>
      <c r="I116" s="398"/>
      <c r="J116" s="398"/>
    </row>
    <row r="117" spans="3:10" s="24" customFormat="1" ht="12.75" x14ac:dyDescent="0.2">
      <c r="C117" s="398"/>
      <c r="D117" s="895" t="s">
        <v>1921</v>
      </c>
      <c r="E117" s="906" t="s">
        <v>1732</v>
      </c>
      <c r="F117" s="907" t="s">
        <v>1922</v>
      </c>
      <c r="G117" s="908" t="s">
        <v>1920</v>
      </c>
      <c r="H117" s="398"/>
      <c r="I117" s="398"/>
      <c r="J117" s="398"/>
    </row>
    <row r="118" spans="3:10" x14ac:dyDescent="0.25">
      <c r="C118" s="181"/>
      <c r="D118" s="909"/>
      <c r="E118" s="910"/>
      <c r="F118" s="911"/>
      <c r="G118" s="912"/>
      <c r="H118" s="181"/>
      <c r="I118" s="181"/>
      <c r="J118" s="181"/>
    </row>
    <row r="119" spans="3:10" x14ac:dyDescent="0.25">
      <c r="C119" s="181"/>
      <c r="D119" s="897" t="s">
        <v>1923</v>
      </c>
      <c r="E119" s="898"/>
      <c r="F119" s="899" t="s">
        <v>1924</v>
      </c>
      <c r="G119" s="913"/>
      <c r="H119" s="181"/>
      <c r="I119" s="181"/>
      <c r="J119" s="181"/>
    </row>
    <row r="120" spans="3:10" x14ac:dyDescent="0.25">
      <c r="C120" s="181"/>
      <c r="D120" s="900" t="s">
        <v>1925</v>
      </c>
      <c r="E120" s="901"/>
      <c r="F120" s="902" t="s">
        <v>1926</v>
      </c>
      <c r="G120" s="914"/>
      <c r="H120" s="181"/>
      <c r="I120" s="181"/>
      <c r="J120" s="181"/>
    </row>
    <row r="121" spans="3:10" x14ac:dyDescent="0.25">
      <c r="C121" s="181"/>
      <c r="D121" s="526" t="s">
        <v>1927</v>
      </c>
      <c r="E121" s="921" t="s">
        <v>1732</v>
      </c>
      <c r="F121" s="797" t="s">
        <v>188</v>
      </c>
      <c r="G121" s="800" t="s">
        <v>1928</v>
      </c>
      <c r="H121" s="181"/>
      <c r="I121" s="181"/>
      <c r="J121" s="181"/>
    </row>
    <row r="122" spans="3:10" s="24" customFormat="1" ht="12.75" x14ac:dyDescent="0.2">
      <c r="C122" s="398"/>
      <c r="D122" s="895" t="s">
        <v>1929</v>
      </c>
      <c r="E122" s="906" t="s">
        <v>1732</v>
      </c>
      <c r="F122" s="907" t="s">
        <v>191</v>
      </c>
      <c r="G122" s="908" t="s">
        <v>1928</v>
      </c>
      <c r="H122" s="398"/>
      <c r="I122" s="398"/>
      <c r="J122" s="398"/>
    </row>
    <row r="123" spans="3:10" s="24" customFormat="1" ht="12.75" x14ac:dyDescent="0.2">
      <c r="C123" s="398"/>
      <c r="D123" s="895" t="s">
        <v>1930</v>
      </c>
      <c r="E123" s="906" t="s">
        <v>1732</v>
      </c>
      <c r="F123" s="907" t="s">
        <v>1931</v>
      </c>
      <c r="G123" s="908" t="s">
        <v>1932</v>
      </c>
      <c r="H123" s="398"/>
      <c r="I123" s="398"/>
      <c r="J123" s="398"/>
    </row>
    <row r="124" spans="3:10" s="24" customFormat="1" ht="12.75" x14ac:dyDescent="0.2">
      <c r="C124" s="398"/>
      <c r="D124" s="895" t="s">
        <v>1933</v>
      </c>
      <c r="E124" s="906" t="s">
        <v>1741</v>
      </c>
      <c r="F124" s="907" t="s">
        <v>1934</v>
      </c>
      <c r="G124" s="908">
        <v>14</v>
      </c>
      <c r="H124" s="398"/>
      <c r="I124" s="398"/>
      <c r="J124" s="398"/>
    </row>
    <row r="125" spans="3:10" x14ac:dyDescent="0.25">
      <c r="C125" s="181"/>
      <c r="D125" s="526"/>
      <c r="E125" s="526"/>
      <c r="F125" s="526"/>
      <c r="G125" s="800"/>
      <c r="H125" s="181"/>
      <c r="I125" s="181"/>
      <c r="J125" s="181"/>
    </row>
    <row r="126" spans="3:10" x14ac:dyDescent="0.25">
      <c r="D126" s="155"/>
      <c r="E126" s="155"/>
      <c r="F126" s="155"/>
      <c r="G126" s="156"/>
    </row>
  </sheetData>
  <mergeCells count="1">
    <mergeCell ref="C2:I3"/>
  </mergeCell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13"/>
  <sheetViews>
    <sheetView zoomScaleNormal="100" workbookViewId="0">
      <selection activeCell="F9" sqref="F9"/>
    </sheetView>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20.42578125" style="1" customWidth="1"/>
    <col min="5" max="5" width="9.5703125" style="1" customWidth="1"/>
    <col min="6" max="6" width="87.85546875" style="1" customWidth="1"/>
    <col min="7" max="7" width="18.42578125" style="1" customWidth="1"/>
    <col min="8" max="16384" width="11.42578125" style="1"/>
  </cols>
  <sheetData>
    <row r="2" spans="1:8" x14ac:dyDescent="0.25">
      <c r="C2" s="933" t="s">
        <v>1935</v>
      </c>
      <c r="D2" s="953"/>
      <c r="E2" s="953"/>
      <c r="F2" s="953"/>
      <c r="G2" s="953"/>
      <c r="H2" s="953"/>
    </row>
    <row r="3" spans="1:8" x14ac:dyDescent="0.25">
      <c r="C3" s="953"/>
      <c r="D3" s="953"/>
      <c r="E3" s="953"/>
      <c r="F3" s="953"/>
      <c r="G3" s="953"/>
      <c r="H3" s="953"/>
    </row>
    <row r="4" spans="1:8" x14ac:dyDescent="0.25">
      <c r="A4" s="54" t="s">
        <v>226</v>
      </c>
    </row>
    <row r="5" spans="1:8" ht="15.75" x14ac:dyDescent="0.25">
      <c r="A5" s="33"/>
      <c r="C5" s="2"/>
      <c r="D5" s="2"/>
      <c r="E5" s="2"/>
      <c r="F5" s="2"/>
      <c r="G5" s="2"/>
      <c r="H5" s="2"/>
    </row>
    <row r="6" spans="1:8" ht="15.75" x14ac:dyDescent="0.25">
      <c r="A6" s="33"/>
      <c r="C6" s="2"/>
      <c r="D6" s="2"/>
      <c r="E6" s="2"/>
      <c r="F6" s="2"/>
      <c r="G6" s="2"/>
      <c r="H6" s="2"/>
    </row>
    <row r="7" spans="1:8" s="69" customFormat="1" ht="27" customHeight="1" x14ac:dyDescent="0.25">
      <c r="D7" s="922" t="s">
        <v>1724</v>
      </c>
      <c r="E7" s="894"/>
      <c r="F7" s="922" t="s">
        <v>3</v>
      </c>
      <c r="G7" s="922" t="s">
        <v>1726</v>
      </c>
      <c r="H7" s="526"/>
    </row>
    <row r="8" spans="1:8" s="24" customFormat="1" ht="19.5" customHeight="1" x14ac:dyDescent="0.2">
      <c r="D8" s="895" t="s">
        <v>1936</v>
      </c>
      <c r="E8" s="895"/>
      <c r="F8" s="895" t="s">
        <v>1937</v>
      </c>
      <c r="G8" s="896">
        <v>13</v>
      </c>
      <c r="H8" s="398"/>
    </row>
    <row r="9" spans="1:8" s="24" customFormat="1" ht="19.5" customHeight="1" x14ac:dyDescent="0.2">
      <c r="D9" s="895" t="s">
        <v>1938</v>
      </c>
      <c r="E9" s="895"/>
      <c r="F9" s="895" t="s">
        <v>1939</v>
      </c>
      <c r="G9" s="896">
        <v>13</v>
      </c>
      <c r="H9" s="398"/>
    </row>
    <row r="10" spans="1:8" x14ac:dyDescent="0.25">
      <c r="D10" s="181"/>
      <c r="E10" s="181"/>
      <c r="F10" s="181"/>
      <c r="G10" s="181"/>
      <c r="H10" s="181"/>
    </row>
    <row r="11" spans="1:8" x14ac:dyDescent="0.25">
      <c r="D11" s="181"/>
      <c r="E11" s="181"/>
      <c r="F11" s="181"/>
      <c r="G11" s="181"/>
      <c r="H11" s="181"/>
    </row>
    <row r="12" spans="1:8" x14ac:dyDescent="0.25">
      <c r="D12" s="181"/>
      <c r="E12" s="181"/>
      <c r="F12" s="181"/>
      <c r="G12" s="181"/>
      <c r="H12" s="181"/>
    </row>
    <row r="13" spans="1:8" x14ac:dyDescent="0.25">
      <c r="D13" s="181"/>
      <c r="E13" s="181"/>
      <c r="F13" s="181"/>
      <c r="G13" s="181"/>
      <c r="H13" s="181"/>
    </row>
  </sheetData>
  <mergeCells count="1">
    <mergeCell ref="C2:H3"/>
  </mergeCells>
  <pageMargins left="0.7" right="0.7" top="0.75" bottom="0.75" header="0.3" footer="0.3"/>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I8"/>
  <sheetViews>
    <sheetView zoomScaleNormal="100" workbookViewId="0">
      <selection activeCell="D7" sqref="D7:G8"/>
    </sheetView>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19.5703125" style="1" customWidth="1"/>
    <col min="5" max="5" width="11.42578125" style="1" customWidth="1"/>
    <col min="6" max="6" width="81.140625" style="1" customWidth="1"/>
    <col min="7" max="7" width="19.28515625" style="1" customWidth="1"/>
    <col min="8" max="16384" width="11.42578125" style="1"/>
  </cols>
  <sheetData>
    <row r="2" spans="1:9" x14ac:dyDescent="0.25">
      <c r="C2" s="933" t="s">
        <v>1940</v>
      </c>
      <c r="D2" s="953"/>
      <c r="E2" s="953"/>
      <c r="F2" s="953"/>
      <c r="G2" s="953"/>
      <c r="H2" s="953"/>
      <c r="I2" s="953"/>
    </row>
    <row r="3" spans="1:9" x14ac:dyDescent="0.25">
      <c r="C3" s="953"/>
      <c r="D3" s="953"/>
      <c r="E3" s="953"/>
      <c r="F3" s="953"/>
      <c r="G3" s="953"/>
      <c r="H3" s="953"/>
      <c r="I3" s="953"/>
    </row>
    <row r="4" spans="1:9" x14ac:dyDescent="0.25">
      <c r="A4" s="54" t="s">
        <v>226</v>
      </c>
    </row>
    <row r="5" spans="1:9" ht="15.75" x14ac:dyDescent="0.25">
      <c r="A5" s="33"/>
      <c r="C5" s="2"/>
      <c r="D5" s="2"/>
      <c r="E5" s="2"/>
      <c r="F5" s="2"/>
      <c r="G5" s="2"/>
      <c r="H5" s="2"/>
      <c r="I5" s="2"/>
    </row>
    <row r="7" spans="1:9" ht="24" customHeight="1" x14ac:dyDescent="0.25">
      <c r="D7" s="922" t="s">
        <v>1724</v>
      </c>
      <c r="E7" s="922"/>
      <c r="F7" s="922" t="s">
        <v>3</v>
      </c>
      <c r="G7" s="922" t="s">
        <v>1726</v>
      </c>
    </row>
    <row r="8" spans="1:9" ht="38.25" customHeight="1" x14ac:dyDescent="0.25">
      <c r="D8" s="907" t="s">
        <v>2124</v>
      </c>
      <c r="E8" s="895"/>
      <c r="F8" s="907" t="s">
        <v>1941</v>
      </c>
      <c r="G8" s="908" t="s">
        <v>1772</v>
      </c>
    </row>
  </sheetData>
  <mergeCells count="1">
    <mergeCell ref="C2:I3"/>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10"/>
  <sheetViews>
    <sheetView zoomScaleNormal="100" workbookViewId="0">
      <selection activeCell="D11" sqref="D11"/>
    </sheetView>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21" style="1" customWidth="1"/>
    <col min="5" max="5" width="11.42578125" style="1" customWidth="1"/>
    <col min="6" max="6" width="88.28515625" style="1" customWidth="1"/>
    <col min="7" max="7" width="18.28515625" style="1" customWidth="1"/>
    <col min="8" max="16384" width="11.42578125" style="1"/>
  </cols>
  <sheetData>
    <row r="2" spans="1:8" x14ac:dyDescent="0.25">
      <c r="C2" s="933" t="s">
        <v>1942</v>
      </c>
      <c r="D2" s="953"/>
      <c r="E2" s="953"/>
      <c r="F2" s="953"/>
      <c r="G2" s="953"/>
      <c r="H2" s="953"/>
    </row>
    <row r="3" spans="1:8" x14ac:dyDescent="0.25">
      <c r="C3" s="953"/>
      <c r="D3" s="953"/>
      <c r="E3" s="953"/>
      <c r="F3" s="953"/>
      <c r="G3" s="953"/>
      <c r="H3" s="953"/>
    </row>
    <row r="4" spans="1:8" x14ac:dyDescent="0.25">
      <c r="A4" s="54" t="s">
        <v>226</v>
      </c>
    </row>
    <row r="5" spans="1:8" ht="15.75" x14ac:dyDescent="0.25">
      <c r="A5" s="33"/>
      <c r="C5" s="2"/>
      <c r="D5" s="2"/>
      <c r="E5" s="2"/>
      <c r="F5" s="2"/>
      <c r="G5" s="2"/>
      <c r="H5" s="2"/>
    </row>
    <row r="7" spans="1:8" ht="36" customHeight="1" x14ac:dyDescent="0.25">
      <c r="D7" s="922" t="s">
        <v>1724</v>
      </c>
      <c r="E7" s="922"/>
      <c r="F7" s="922" t="s">
        <v>3</v>
      </c>
      <c r="G7" s="922" t="s">
        <v>1726</v>
      </c>
    </row>
    <row r="8" spans="1:8" ht="36.75" customHeight="1" x14ac:dyDescent="0.25">
      <c r="D8" s="907" t="s">
        <v>87</v>
      </c>
      <c r="E8" s="895"/>
      <c r="F8" s="907" t="s">
        <v>1943</v>
      </c>
      <c r="G8" s="908" t="s">
        <v>1826</v>
      </c>
    </row>
    <row r="9" spans="1:8" ht="36.75" customHeight="1" x14ac:dyDescent="0.25">
      <c r="D9" s="907" t="s">
        <v>90</v>
      </c>
      <c r="E9" s="895"/>
      <c r="F9" s="907" t="s">
        <v>91</v>
      </c>
      <c r="G9" s="908" t="s">
        <v>1826</v>
      </c>
    </row>
    <row r="10" spans="1:8" ht="36.75" customHeight="1" x14ac:dyDescent="0.25">
      <c r="D10" s="907" t="s">
        <v>93</v>
      </c>
      <c r="E10" s="895"/>
      <c r="F10" s="907" t="s">
        <v>1944</v>
      </c>
      <c r="G10" s="908" t="s">
        <v>1826</v>
      </c>
    </row>
  </sheetData>
  <mergeCells count="1">
    <mergeCell ref="C2:H3"/>
  </mergeCells>
  <pageMargins left="0.7" right="0.7" top="0.75" bottom="0.75" header="0.3" footer="0.3"/>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F240"/>
  <sheetViews>
    <sheetView zoomScaleNormal="100" workbookViewId="0"/>
  </sheetViews>
  <sheetFormatPr baseColWidth="10" defaultColWidth="11.42578125" defaultRowHeight="15" x14ac:dyDescent="0.25"/>
  <cols>
    <col min="1" max="1" width="12.140625" style="1" customWidth="1"/>
    <col min="2" max="2" width="3.7109375" style="1" customWidth="1"/>
    <col min="3" max="3" width="4.5703125" style="1" bestFit="1" customWidth="1"/>
    <col min="4" max="4" width="21.28515625" style="1" customWidth="1"/>
    <col min="5" max="5" width="86.140625" style="69" customWidth="1"/>
    <col min="6" max="16384" width="11.42578125" style="1"/>
  </cols>
  <sheetData>
    <row r="1" spans="1:6" x14ac:dyDescent="0.25">
      <c r="E1" s="1"/>
    </row>
    <row r="2" spans="1:6" x14ac:dyDescent="0.25">
      <c r="C2" s="953" t="s">
        <v>1945</v>
      </c>
      <c r="D2" s="953"/>
      <c r="E2" s="953"/>
      <c r="F2" s="953"/>
    </row>
    <row r="3" spans="1:6" x14ac:dyDescent="0.25">
      <c r="C3" s="953"/>
      <c r="D3" s="953"/>
      <c r="E3" s="953"/>
      <c r="F3" s="953"/>
    </row>
    <row r="4" spans="1:6" x14ac:dyDescent="0.25">
      <c r="A4" s="54" t="s">
        <v>226</v>
      </c>
      <c r="E4" s="1"/>
    </row>
    <row r="5" spans="1:6" ht="15.75" x14ac:dyDescent="0.25">
      <c r="A5" s="33"/>
      <c r="C5" s="2"/>
      <c r="D5" s="2"/>
      <c r="E5" s="2"/>
      <c r="F5" s="2"/>
    </row>
    <row r="6" spans="1:6" x14ac:dyDescent="0.25">
      <c r="E6" s="1"/>
    </row>
    <row r="7" spans="1:6" s="52" customFormat="1" ht="43.5" customHeight="1" x14ac:dyDescent="0.25">
      <c r="D7" s="158" t="s">
        <v>2035</v>
      </c>
      <c r="E7" s="159" t="s">
        <v>2035</v>
      </c>
    </row>
    <row r="8" spans="1:6" ht="39" customHeight="1" x14ac:dyDescent="0.25">
      <c r="D8" s="924" t="s">
        <v>1947</v>
      </c>
      <c r="E8" s="927" t="s">
        <v>1948</v>
      </c>
    </row>
    <row r="9" spans="1:6" ht="6.75" customHeight="1" x14ac:dyDescent="0.25">
      <c r="D9" s="924"/>
      <c r="E9" s="928"/>
    </row>
    <row r="10" spans="1:6" ht="33.75" customHeight="1" x14ac:dyDescent="0.25">
      <c r="D10" s="924" t="s">
        <v>1954</v>
      </c>
      <c r="E10" s="927" t="s">
        <v>1955</v>
      </c>
    </row>
    <row r="11" spans="1:6" ht="6.75" customHeight="1" x14ac:dyDescent="0.25">
      <c r="D11" s="924"/>
      <c r="E11" s="928"/>
    </row>
    <row r="12" spans="1:6" ht="31.5" customHeight="1" x14ac:dyDescent="0.25">
      <c r="D12" s="924" t="s">
        <v>1956</v>
      </c>
      <c r="E12" s="927" t="s">
        <v>1957</v>
      </c>
    </row>
    <row r="13" spans="1:6" ht="6.75" customHeight="1" x14ac:dyDescent="0.25">
      <c r="D13" s="924"/>
      <c r="E13" s="928"/>
    </row>
    <row r="14" spans="1:6" ht="44.25" customHeight="1" x14ac:dyDescent="0.25">
      <c r="D14" s="924" t="s">
        <v>1959</v>
      </c>
      <c r="E14" s="927" t="s">
        <v>1960</v>
      </c>
    </row>
    <row r="15" spans="1:6" ht="6.75" customHeight="1" x14ac:dyDescent="0.25">
      <c r="D15" s="924"/>
      <c r="E15" s="928"/>
    </row>
    <row r="16" spans="1:6" ht="33.75" customHeight="1" x14ac:dyDescent="0.25">
      <c r="D16" s="924" t="s">
        <v>1961</v>
      </c>
      <c r="E16" s="927" t="s">
        <v>1962</v>
      </c>
    </row>
    <row r="17" spans="4:5" ht="6.75" customHeight="1" x14ac:dyDescent="0.25">
      <c r="D17" s="924"/>
      <c r="E17" s="928"/>
    </row>
    <row r="18" spans="4:5" ht="30" customHeight="1" x14ac:dyDescent="0.25">
      <c r="D18" s="924" t="s">
        <v>1965</v>
      </c>
      <c r="E18" s="927" t="s">
        <v>1966</v>
      </c>
    </row>
    <row r="19" spans="4:5" ht="6.75" customHeight="1" x14ac:dyDescent="0.25">
      <c r="D19" s="924"/>
      <c r="E19" s="928"/>
    </row>
    <row r="20" spans="4:5" ht="33" customHeight="1" x14ac:dyDescent="0.25">
      <c r="D20" s="924" t="s">
        <v>36</v>
      </c>
      <c r="E20" s="927" t="s">
        <v>1967</v>
      </c>
    </row>
    <row r="21" spans="4:5" ht="6.75" customHeight="1" x14ac:dyDescent="0.25">
      <c r="D21" s="924"/>
      <c r="E21" s="928"/>
    </row>
    <row r="22" spans="4:5" ht="39" customHeight="1" x14ac:dyDescent="0.25">
      <c r="D22" s="924" t="s">
        <v>1968</v>
      </c>
      <c r="E22" s="927" t="s">
        <v>1969</v>
      </c>
    </row>
    <row r="23" spans="4:5" ht="6.75" customHeight="1" x14ac:dyDescent="0.25">
      <c r="D23" s="924"/>
      <c r="E23" s="928"/>
    </row>
    <row r="24" spans="4:5" ht="36.75" customHeight="1" x14ac:dyDescent="0.25">
      <c r="D24" s="924" t="s">
        <v>1999</v>
      </c>
      <c r="E24" s="927" t="s">
        <v>2000</v>
      </c>
    </row>
    <row r="25" spans="4:5" ht="6.75" customHeight="1" x14ac:dyDescent="0.25">
      <c r="D25" s="924"/>
      <c r="E25" s="928"/>
    </row>
    <row r="26" spans="4:5" ht="23.25" customHeight="1" x14ac:dyDescent="0.25">
      <c r="D26" s="924" t="s">
        <v>1972</v>
      </c>
      <c r="E26" s="927" t="s">
        <v>1973</v>
      </c>
    </row>
    <row r="27" spans="4:5" ht="6.75" customHeight="1" x14ac:dyDescent="0.25">
      <c r="D27" s="924"/>
      <c r="E27" s="928"/>
    </row>
    <row r="28" spans="4:5" ht="40.5" customHeight="1" x14ac:dyDescent="0.25">
      <c r="D28" s="924" t="s">
        <v>2029</v>
      </c>
      <c r="E28" s="927" t="s">
        <v>2030</v>
      </c>
    </row>
    <row r="29" spans="4:5" ht="6.75" customHeight="1" x14ac:dyDescent="0.25">
      <c r="D29" s="924"/>
      <c r="E29" s="928"/>
    </row>
    <row r="30" spans="4:5" ht="23.25" customHeight="1" x14ac:dyDescent="0.25">
      <c r="D30" s="924" t="s">
        <v>1976</v>
      </c>
      <c r="E30" s="927" t="s">
        <v>1977</v>
      </c>
    </row>
    <row r="31" spans="4:5" ht="6.75" customHeight="1" x14ac:dyDescent="0.25">
      <c r="D31" s="924"/>
      <c r="E31" s="928"/>
    </row>
    <row r="32" spans="4:5" ht="24.75" customHeight="1" x14ac:dyDescent="0.25">
      <c r="D32" s="924" t="s">
        <v>1984</v>
      </c>
      <c r="E32" s="927" t="s">
        <v>1985</v>
      </c>
    </row>
    <row r="33" spans="4:5" ht="6.75" customHeight="1" x14ac:dyDescent="0.25">
      <c r="D33" s="924"/>
      <c r="E33" s="928"/>
    </row>
    <row r="34" spans="4:5" ht="24.75" customHeight="1" x14ac:dyDescent="0.25">
      <c r="D34" s="924" t="s">
        <v>1978</v>
      </c>
      <c r="E34" s="927" t="s">
        <v>1979</v>
      </c>
    </row>
    <row r="35" spans="4:5" ht="6.75" customHeight="1" x14ac:dyDescent="0.25">
      <c r="D35" s="924"/>
      <c r="E35" s="928"/>
    </row>
    <row r="36" spans="4:5" ht="24" customHeight="1" x14ac:dyDescent="0.25">
      <c r="D36" s="924" t="s">
        <v>1980</v>
      </c>
      <c r="E36" s="927" t="s">
        <v>1981</v>
      </c>
    </row>
    <row r="37" spans="4:5" ht="6.75" customHeight="1" x14ac:dyDescent="0.25">
      <c r="D37" s="924"/>
      <c r="E37" s="928"/>
    </row>
    <row r="38" spans="4:5" ht="35.25" customHeight="1" x14ac:dyDescent="0.25">
      <c r="D38" s="924" t="s">
        <v>1982</v>
      </c>
      <c r="E38" s="927" t="s">
        <v>1983</v>
      </c>
    </row>
    <row r="39" spans="4:5" ht="6.75" customHeight="1" x14ac:dyDescent="0.25">
      <c r="D39" s="924"/>
      <c r="E39" s="928"/>
    </row>
    <row r="40" spans="4:5" ht="36" customHeight="1" x14ac:dyDescent="0.25">
      <c r="D40" s="924" t="s">
        <v>1986</v>
      </c>
      <c r="E40" s="927" t="s">
        <v>1987</v>
      </c>
    </row>
    <row r="41" spans="4:5" ht="6.75" customHeight="1" x14ac:dyDescent="0.25">
      <c r="D41" s="924"/>
      <c r="E41" s="928"/>
    </row>
    <row r="42" spans="4:5" ht="26.25" customHeight="1" x14ac:dyDescent="0.25">
      <c r="D42" s="924" t="s">
        <v>1988</v>
      </c>
      <c r="E42" s="927" t="s">
        <v>1989</v>
      </c>
    </row>
    <row r="43" spans="4:5" ht="6.75" customHeight="1" x14ac:dyDescent="0.25">
      <c r="D43" s="924"/>
      <c r="E43" s="928"/>
    </row>
    <row r="44" spans="4:5" ht="33.75" customHeight="1" x14ac:dyDescent="0.25">
      <c r="D44" s="924" t="s">
        <v>1990</v>
      </c>
      <c r="E44" s="927" t="s">
        <v>1991</v>
      </c>
    </row>
    <row r="45" spans="4:5" ht="6.75" customHeight="1" x14ac:dyDescent="0.25">
      <c r="D45" s="924"/>
      <c r="E45" s="928"/>
    </row>
    <row r="46" spans="4:5" ht="72.75" customHeight="1" x14ac:dyDescent="0.25">
      <c r="D46" s="924" t="s">
        <v>1992</v>
      </c>
      <c r="E46" s="925" t="s">
        <v>1993</v>
      </c>
    </row>
    <row r="47" spans="4:5" ht="6.75" customHeight="1" x14ac:dyDescent="0.25">
      <c r="D47" s="924"/>
      <c r="E47" s="928"/>
    </row>
    <row r="48" spans="4:5" ht="25.5" customHeight="1" x14ac:dyDescent="0.25">
      <c r="D48" s="924" t="s">
        <v>1958</v>
      </c>
      <c r="E48" s="927" t="s">
        <v>1994</v>
      </c>
    </row>
    <row r="49" spans="4:5" ht="6.75" customHeight="1" x14ac:dyDescent="0.25">
      <c r="D49" s="924"/>
      <c r="E49" s="928"/>
    </row>
    <row r="50" spans="4:5" ht="21.75" customHeight="1" x14ac:dyDescent="0.25">
      <c r="D50" s="924" t="s">
        <v>1229</v>
      </c>
      <c r="E50" s="927" t="s">
        <v>1995</v>
      </c>
    </row>
    <row r="51" spans="4:5" ht="6.75" customHeight="1" x14ac:dyDescent="0.25">
      <c r="D51" s="924"/>
      <c r="E51" s="928"/>
    </row>
    <row r="52" spans="4:5" ht="33.75" customHeight="1" x14ac:dyDescent="0.25">
      <c r="D52" s="924" t="s">
        <v>1946</v>
      </c>
      <c r="E52" s="927" t="s">
        <v>1996</v>
      </c>
    </row>
    <row r="53" spans="4:5" ht="6.75" customHeight="1" x14ac:dyDescent="0.25">
      <c r="D53" s="924"/>
      <c r="E53" s="928"/>
    </row>
    <row r="54" spans="4:5" ht="25.5" customHeight="1" x14ac:dyDescent="0.25">
      <c r="D54" s="924" t="s">
        <v>2010</v>
      </c>
      <c r="E54" s="927" t="s">
        <v>2011</v>
      </c>
    </row>
    <row r="55" spans="4:5" ht="6.75" customHeight="1" x14ac:dyDescent="0.25">
      <c r="D55" s="924"/>
      <c r="E55" s="928"/>
    </row>
    <row r="56" spans="4:5" ht="26.25" customHeight="1" x14ac:dyDescent="0.25">
      <c r="D56" s="924" t="s">
        <v>1997</v>
      </c>
      <c r="E56" s="927" t="s">
        <v>1998</v>
      </c>
    </row>
    <row r="57" spans="4:5" ht="6.75" customHeight="1" x14ac:dyDescent="0.25">
      <c r="D57" s="924"/>
      <c r="E57" s="928"/>
    </row>
    <row r="58" spans="4:5" ht="34.5" customHeight="1" x14ac:dyDescent="0.25">
      <c r="D58" s="924" t="s">
        <v>1963</v>
      </c>
      <c r="E58" s="927" t="s">
        <v>1964</v>
      </c>
    </row>
    <row r="59" spans="4:5" ht="6.75" customHeight="1" x14ac:dyDescent="0.25">
      <c r="D59" s="924"/>
      <c r="E59" s="928"/>
    </row>
    <row r="60" spans="4:5" ht="25.5" customHeight="1" x14ac:dyDescent="0.25">
      <c r="D60" s="924" t="s">
        <v>1970</v>
      </c>
      <c r="E60" s="927" t="s">
        <v>1971</v>
      </c>
    </row>
    <row r="61" spans="4:5" ht="6.75" customHeight="1" x14ac:dyDescent="0.25">
      <c r="D61" s="924"/>
      <c r="E61" s="928"/>
    </row>
    <row r="62" spans="4:5" ht="24.75" customHeight="1" x14ac:dyDescent="0.25">
      <c r="D62" s="924" t="s">
        <v>2003</v>
      </c>
      <c r="E62" s="927" t="s">
        <v>2004</v>
      </c>
    </row>
    <row r="63" spans="4:5" ht="6.75" customHeight="1" x14ac:dyDescent="0.25">
      <c r="D63" s="924"/>
      <c r="E63" s="928"/>
    </row>
    <row r="64" spans="4:5" ht="32.25" customHeight="1" x14ac:dyDescent="0.25">
      <c r="D64" s="924" t="s">
        <v>1953</v>
      </c>
      <c r="E64" s="927" t="s">
        <v>2007</v>
      </c>
    </row>
    <row r="65" spans="4:5" ht="6.75" customHeight="1" x14ac:dyDescent="0.25">
      <c r="D65" s="924"/>
      <c r="E65" s="928"/>
    </row>
    <row r="66" spans="4:5" ht="22.5" customHeight="1" x14ac:dyDescent="0.25">
      <c r="D66" s="924" t="s">
        <v>2008</v>
      </c>
      <c r="E66" s="927" t="s">
        <v>2009</v>
      </c>
    </row>
    <row r="67" spans="4:5" ht="6.75" customHeight="1" x14ac:dyDescent="0.25">
      <c r="D67" s="924"/>
      <c r="E67" s="928"/>
    </row>
    <row r="68" spans="4:5" ht="35.25" customHeight="1" x14ac:dyDescent="0.25">
      <c r="D68" s="924" t="s">
        <v>2012</v>
      </c>
      <c r="E68" s="927" t="s">
        <v>2013</v>
      </c>
    </row>
    <row r="69" spans="4:5" ht="6.75" customHeight="1" x14ac:dyDescent="0.25">
      <c r="D69" s="924"/>
      <c r="E69" s="928"/>
    </row>
    <row r="70" spans="4:5" ht="24.75" customHeight="1" x14ac:dyDescent="0.25">
      <c r="D70" s="924" t="s">
        <v>2014</v>
      </c>
      <c r="E70" s="927" t="s">
        <v>2015</v>
      </c>
    </row>
    <row r="71" spans="4:5" ht="6.75" customHeight="1" x14ac:dyDescent="0.25">
      <c r="D71" s="924"/>
      <c r="E71" s="928"/>
    </row>
    <row r="72" spans="4:5" ht="24" customHeight="1" x14ac:dyDescent="0.25">
      <c r="D72" s="924" t="s">
        <v>2016</v>
      </c>
      <c r="E72" s="927" t="s">
        <v>2017</v>
      </c>
    </row>
    <row r="73" spans="4:5" ht="6.75" customHeight="1" x14ac:dyDescent="0.25">
      <c r="D73" s="924"/>
      <c r="E73" s="928"/>
    </row>
    <row r="74" spans="4:5" ht="22.5" customHeight="1" x14ac:dyDescent="0.25">
      <c r="D74" s="924" t="s">
        <v>2005</v>
      </c>
      <c r="E74" s="927" t="s">
        <v>2006</v>
      </c>
    </row>
    <row r="75" spans="4:5" ht="6.75" customHeight="1" x14ac:dyDescent="0.25">
      <c r="D75" s="924"/>
      <c r="E75" s="928"/>
    </row>
    <row r="76" spans="4:5" ht="39" customHeight="1" x14ac:dyDescent="0.25">
      <c r="D76" s="924" t="s">
        <v>2005</v>
      </c>
      <c r="E76" s="927" t="s">
        <v>2018</v>
      </c>
    </row>
    <row r="77" spans="4:5" ht="6.75" customHeight="1" x14ac:dyDescent="0.25">
      <c r="D77" s="924"/>
      <c r="E77" s="928"/>
    </row>
    <row r="78" spans="4:5" ht="24" customHeight="1" x14ac:dyDescent="0.25">
      <c r="D78" s="924" t="s">
        <v>2019</v>
      </c>
      <c r="E78" s="927" t="s">
        <v>2020</v>
      </c>
    </row>
    <row r="79" spans="4:5" ht="6.75" customHeight="1" x14ac:dyDescent="0.25">
      <c r="D79" s="924"/>
      <c r="E79" s="928"/>
    </row>
    <row r="80" spans="4:5" ht="34.5" customHeight="1" x14ac:dyDescent="0.25">
      <c r="D80" s="924" t="s">
        <v>2021</v>
      </c>
      <c r="E80" s="927" t="s">
        <v>2022</v>
      </c>
    </row>
    <row r="81" spans="4:5" ht="6.75" customHeight="1" x14ac:dyDescent="0.25">
      <c r="D81" s="924"/>
      <c r="E81" s="928"/>
    </row>
    <row r="82" spans="4:5" ht="39" customHeight="1" x14ac:dyDescent="0.25">
      <c r="D82" s="924" t="s">
        <v>2023</v>
      </c>
      <c r="E82" s="927" t="s">
        <v>2024</v>
      </c>
    </row>
    <row r="83" spans="4:5" ht="6.75" customHeight="1" x14ac:dyDescent="0.25">
      <c r="D83" s="924"/>
      <c r="E83" s="928"/>
    </row>
    <row r="84" spans="4:5" ht="24.75" customHeight="1" x14ac:dyDescent="0.25">
      <c r="D84" s="924" t="s">
        <v>2025</v>
      </c>
      <c r="E84" s="927" t="s">
        <v>2026</v>
      </c>
    </row>
    <row r="85" spans="4:5" ht="6.75" customHeight="1" x14ac:dyDescent="0.25">
      <c r="D85" s="924"/>
      <c r="E85" s="928"/>
    </row>
    <row r="86" spans="4:5" ht="39" customHeight="1" x14ac:dyDescent="0.25">
      <c r="D86" s="924" t="s">
        <v>2027</v>
      </c>
      <c r="E86" s="927" t="s">
        <v>2028</v>
      </c>
    </row>
    <row r="87" spans="4:5" ht="6.75" customHeight="1" x14ac:dyDescent="0.25">
      <c r="D87" s="924"/>
      <c r="E87" s="928"/>
    </row>
    <row r="88" spans="4:5" ht="37.5" customHeight="1" x14ac:dyDescent="0.25">
      <c r="D88" s="924" t="s">
        <v>2033</v>
      </c>
      <c r="E88" s="927" t="s">
        <v>2034</v>
      </c>
    </row>
    <row r="89" spans="4:5" ht="6.75" customHeight="1" x14ac:dyDescent="0.25">
      <c r="D89" s="924"/>
      <c r="E89" s="928"/>
    </row>
    <row r="90" spans="4:5" ht="28.5" customHeight="1" x14ac:dyDescent="0.25">
      <c r="D90" s="924" t="s">
        <v>2036</v>
      </c>
      <c r="E90" s="927" t="s">
        <v>2037</v>
      </c>
    </row>
    <row r="91" spans="4:5" ht="6.75" customHeight="1" x14ac:dyDescent="0.25">
      <c r="D91" s="924"/>
      <c r="E91" s="928"/>
    </row>
    <row r="92" spans="4:5" ht="33.75" customHeight="1" x14ac:dyDescent="0.25">
      <c r="D92" s="924" t="s">
        <v>2038</v>
      </c>
      <c r="E92" s="927" t="s">
        <v>2039</v>
      </c>
    </row>
    <row r="93" spans="4:5" ht="6.75" customHeight="1" x14ac:dyDescent="0.25">
      <c r="D93" s="924"/>
      <c r="E93" s="928"/>
    </row>
    <row r="94" spans="4:5" ht="47.25" customHeight="1" x14ac:dyDescent="0.25">
      <c r="D94" s="924" t="s">
        <v>2040</v>
      </c>
      <c r="E94" s="927" t="s">
        <v>2041</v>
      </c>
    </row>
    <row r="95" spans="4:5" ht="6.75" customHeight="1" x14ac:dyDescent="0.25">
      <c r="D95" s="924"/>
      <c r="E95" s="928"/>
    </row>
    <row r="96" spans="4:5" ht="28.5" customHeight="1" x14ac:dyDescent="0.25">
      <c r="D96" s="924" t="s">
        <v>2042</v>
      </c>
      <c r="E96" s="927" t="s">
        <v>2043</v>
      </c>
    </row>
    <row r="97" spans="4:5" ht="6.75" customHeight="1" x14ac:dyDescent="0.25">
      <c r="D97" s="924"/>
      <c r="E97" s="928"/>
    </row>
    <row r="98" spans="4:5" ht="37.5" customHeight="1" x14ac:dyDescent="0.25">
      <c r="D98" s="924" t="s">
        <v>2044</v>
      </c>
      <c r="E98" s="927" t="s">
        <v>2045</v>
      </c>
    </row>
    <row r="99" spans="4:5" ht="6.75" customHeight="1" x14ac:dyDescent="0.25">
      <c r="D99" s="924"/>
      <c r="E99" s="928"/>
    </row>
    <row r="100" spans="4:5" ht="36.75" customHeight="1" x14ac:dyDescent="0.25">
      <c r="D100" s="924" t="s">
        <v>2046</v>
      </c>
      <c r="E100" s="927" t="s">
        <v>2047</v>
      </c>
    </row>
    <row r="101" spans="4:5" ht="6.75" customHeight="1" x14ac:dyDescent="0.25">
      <c r="D101" s="924"/>
      <c r="E101" s="928"/>
    </row>
    <row r="102" spans="4:5" ht="39" customHeight="1" x14ac:dyDescent="0.25">
      <c r="D102" s="924" t="s">
        <v>2048</v>
      </c>
      <c r="E102" s="927" t="s">
        <v>2049</v>
      </c>
    </row>
    <row r="103" spans="4:5" ht="6.75" customHeight="1" x14ac:dyDescent="0.25">
      <c r="D103" s="924"/>
      <c r="E103" s="928"/>
    </row>
    <row r="104" spans="4:5" ht="29.25" customHeight="1" x14ac:dyDescent="0.25">
      <c r="D104" s="924" t="s">
        <v>1974</v>
      </c>
      <c r="E104" s="927" t="s">
        <v>1975</v>
      </c>
    </row>
    <row r="105" spans="4:5" ht="6.75" customHeight="1" x14ac:dyDescent="0.25">
      <c r="D105" s="924"/>
      <c r="E105" s="928"/>
    </row>
    <row r="106" spans="4:5" ht="23.25" customHeight="1" x14ac:dyDescent="0.25">
      <c r="D106" s="924" t="s">
        <v>1949</v>
      </c>
      <c r="E106" s="927" t="s">
        <v>1950</v>
      </c>
    </row>
    <row r="107" spans="4:5" ht="6.75" customHeight="1" x14ac:dyDescent="0.25">
      <c r="D107" s="924"/>
      <c r="E107" s="928"/>
    </row>
    <row r="108" spans="4:5" ht="27.75" customHeight="1" x14ac:dyDescent="0.25">
      <c r="D108" s="924" t="s">
        <v>2050</v>
      </c>
      <c r="E108" s="927" t="s">
        <v>2051</v>
      </c>
    </row>
    <row r="109" spans="4:5" ht="6.75" customHeight="1" x14ac:dyDescent="0.25">
      <c r="D109" s="924"/>
      <c r="E109" s="928"/>
    </row>
    <row r="110" spans="4:5" ht="39" customHeight="1" x14ac:dyDescent="0.25">
      <c r="D110" s="924" t="s">
        <v>2052</v>
      </c>
      <c r="E110" s="927" t="s">
        <v>2053</v>
      </c>
    </row>
    <row r="111" spans="4:5" ht="6.75" customHeight="1" x14ac:dyDescent="0.25">
      <c r="D111" s="924"/>
      <c r="E111" s="928"/>
    </row>
    <row r="112" spans="4:5" ht="39.75" customHeight="1" x14ac:dyDescent="0.25">
      <c r="D112" s="924" t="s">
        <v>2054</v>
      </c>
      <c r="E112" s="927" t="s">
        <v>2055</v>
      </c>
    </row>
    <row r="113" spans="4:5" ht="6.75" customHeight="1" x14ac:dyDescent="0.25">
      <c r="D113" s="924"/>
      <c r="E113" s="928"/>
    </row>
    <row r="114" spans="4:5" ht="26.25" customHeight="1" x14ac:dyDescent="0.25">
      <c r="D114" s="924" t="s">
        <v>2056</v>
      </c>
      <c r="E114" s="927" t="s">
        <v>2057</v>
      </c>
    </row>
    <row r="115" spans="4:5" ht="6.75" customHeight="1" x14ac:dyDescent="0.25">
      <c r="D115" s="924"/>
      <c r="E115" s="928"/>
    </row>
    <row r="116" spans="4:5" ht="34.5" customHeight="1" x14ac:dyDescent="0.25">
      <c r="D116" s="924" t="s">
        <v>2058</v>
      </c>
      <c r="E116" s="927" t="s">
        <v>2059</v>
      </c>
    </row>
    <row r="117" spans="4:5" ht="6.75" customHeight="1" x14ac:dyDescent="0.25">
      <c r="D117" s="924"/>
      <c r="E117" s="928"/>
    </row>
    <row r="118" spans="4:5" ht="24.75" customHeight="1" x14ac:dyDescent="0.25">
      <c r="D118" s="924" t="s">
        <v>2060</v>
      </c>
      <c r="E118" s="927" t="s">
        <v>2061</v>
      </c>
    </row>
    <row r="119" spans="4:5" ht="6.75" customHeight="1" x14ac:dyDescent="0.25">
      <c r="D119" s="924"/>
      <c r="E119" s="928"/>
    </row>
    <row r="120" spans="4:5" ht="24" customHeight="1" x14ac:dyDescent="0.25">
      <c r="D120" s="924" t="s">
        <v>2062</v>
      </c>
      <c r="E120" s="927" t="s">
        <v>2063</v>
      </c>
    </row>
    <row r="121" spans="4:5" ht="6.75" customHeight="1" x14ac:dyDescent="0.25">
      <c r="D121" s="924"/>
      <c r="E121" s="928"/>
    </row>
    <row r="122" spans="4:5" ht="44.25" customHeight="1" x14ac:dyDescent="0.25">
      <c r="D122" s="924" t="s">
        <v>2031</v>
      </c>
      <c r="E122" s="927" t="s">
        <v>2032</v>
      </c>
    </row>
    <row r="123" spans="4:5" ht="6.75" customHeight="1" x14ac:dyDescent="0.25">
      <c r="D123" s="924"/>
      <c r="E123" s="928"/>
    </row>
    <row r="124" spans="4:5" ht="33.75" customHeight="1" x14ac:dyDescent="0.25">
      <c r="D124" s="924" t="s">
        <v>2001</v>
      </c>
      <c r="E124" s="927" t="s">
        <v>2002</v>
      </c>
    </row>
    <row r="125" spans="4:5" ht="6.75" customHeight="1" x14ac:dyDescent="0.25">
      <c r="D125" s="924"/>
      <c r="E125" s="928"/>
    </row>
    <row r="126" spans="4:5" ht="24.75" customHeight="1" x14ac:dyDescent="0.25">
      <c r="D126" s="924" t="s">
        <v>2064</v>
      </c>
      <c r="E126" s="927" t="s">
        <v>2065</v>
      </c>
    </row>
    <row r="127" spans="4:5" ht="6.75" customHeight="1" x14ac:dyDescent="0.25">
      <c r="D127" s="924"/>
      <c r="E127" s="928"/>
    </row>
    <row r="128" spans="4:5" ht="44.25" customHeight="1" x14ac:dyDescent="0.25">
      <c r="D128" s="924" t="s">
        <v>1951</v>
      </c>
      <c r="E128" s="927" t="s">
        <v>1952</v>
      </c>
    </row>
    <row r="129" spans="4:5" ht="6.75" customHeight="1" x14ac:dyDescent="0.25">
      <c r="D129" s="924"/>
      <c r="E129" s="928"/>
    </row>
    <row r="130" spans="4:5" ht="36.75" customHeight="1" x14ac:dyDescent="0.25">
      <c r="D130" s="924" t="s">
        <v>2066</v>
      </c>
      <c r="E130" s="927" t="s">
        <v>2067</v>
      </c>
    </row>
    <row r="131" spans="4:5" ht="6.75" customHeight="1" x14ac:dyDescent="0.25">
      <c r="D131" s="924"/>
      <c r="E131" s="928"/>
    </row>
    <row r="132" spans="4:5" ht="36" customHeight="1" x14ac:dyDescent="0.25">
      <c r="D132" s="924" t="s">
        <v>2068</v>
      </c>
      <c r="E132" s="927" t="s">
        <v>2069</v>
      </c>
    </row>
    <row r="133" spans="4:5" ht="6.75" customHeight="1" x14ac:dyDescent="0.25">
      <c r="D133" s="924"/>
      <c r="E133" s="928"/>
    </row>
    <row r="134" spans="4:5" ht="37.5" customHeight="1" x14ac:dyDescent="0.25">
      <c r="D134" s="924" t="s">
        <v>1230</v>
      </c>
      <c r="E134" s="927" t="s">
        <v>2102</v>
      </c>
    </row>
    <row r="135" spans="4:5" ht="6.75" customHeight="1" x14ac:dyDescent="0.25">
      <c r="D135" s="924"/>
      <c r="E135" s="928"/>
    </row>
    <row r="136" spans="4:5" ht="23.25" customHeight="1" x14ac:dyDescent="0.25">
      <c r="D136" s="924" t="s">
        <v>2070</v>
      </c>
      <c r="E136" s="927" t="s">
        <v>2071</v>
      </c>
    </row>
    <row r="137" spans="4:5" ht="6.75" customHeight="1" x14ac:dyDescent="0.25">
      <c r="D137" s="924"/>
      <c r="E137" s="928"/>
    </row>
    <row r="138" spans="4:5" ht="27" customHeight="1" x14ac:dyDescent="0.25">
      <c r="D138" s="924" t="s">
        <v>2072</v>
      </c>
      <c r="E138" s="927" t="s">
        <v>2073</v>
      </c>
    </row>
    <row r="139" spans="4:5" ht="6.75" customHeight="1" x14ac:dyDescent="0.25">
      <c r="D139" s="924"/>
      <c r="E139" s="928"/>
    </row>
    <row r="140" spans="4:5" ht="44.25" customHeight="1" x14ac:dyDescent="0.25">
      <c r="D140" s="924" t="s">
        <v>2074</v>
      </c>
      <c r="E140" s="927" t="s">
        <v>2075</v>
      </c>
    </row>
    <row r="141" spans="4:5" ht="6.75" customHeight="1" x14ac:dyDescent="0.25">
      <c r="D141" s="924"/>
      <c r="E141" s="928"/>
    </row>
    <row r="142" spans="4:5" ht="29.25" customHeight="1" x14ac:dyDescent="0.25">
      <c r="D142" s="924" t="s">
        <v>2076</v>
      </c>
      <c r="E142" s="927" t="s">
        <v>2077</v>
      </c>
    </row>
    <row r="143" spans="4:5" ht="6.75" customHeight="1" x14ac:dyDescent="0.25">
      <c r="D143" s="924"/>
      <c r="E143" s="928"/>
    </row>
    <row r="144" spans="4:5" ht="21.75" customHeight="1" x14ac:dyDescent="0.25">
      <c r="D144" s="924" t="s">
        <v>2078</v>
      </c>
      <c r="E144" s="927" t="s">
        <v>2079</v>
      </c>
    </row>
    <row r="145" spans="4:5" ht="6.75" customHeight="1" x14ac:dyDescent="0.25">
      <c r="D145" s="924"/>
      <c r="E145" s="928"/>
    </row>
    <row r="146" spans="4:5" ht="36" customHeight="1" x14ac:dyDescent="0.25">
      <c r="D146" s="924" t="s">
        <v>2080</v>
      </c>
      <c r="E146" s="927" t="s">
        <v>2081</v>
      </c>
    </row>
    <row r="147" spans="4:5" ht="6.75" customHeight="1" x14ac:dyDescent="0.25">
      <c r="D147" s="924"/>
      <c r="E147" s="928"/>
    </row>
    <row r="148" spans="4:5" ht="32.25" customHeight="1" x14ac:dyDescent="0.25">
      <c r="D148" s="924" t="s">
        <v>2082</v>
      </c>
      <c r="E148" s="927" t="s">
        <v>2083</v>
      </c>
    </row>
    <row r="149" spans="4:5" ht="6.75" customHeight="1" x14ac:dyDescent="0.25">
      <c r="D149" s="924"/>
      <c r="E149" s="928"/>
    </row>
    <row r="150" spans="4:5" ht="37.5" customHeight="1" x14ac:dyDescent="0.25">
      <c r="D150" s="924" t="s">
        <v>2084</v>
      </c>
      <c r="E150" s="927" t="s">
        <v>2085</v>
      </c>
    </row>
    <row r="151" spans="4:5" ht="6.75" customHeight="1" x14ac:dyDescent="0.25">
      <c r="D151" s="924"/>
      <c r="E151" s="928"/>
    </row>
    <row r="152" spans="4:5" ht="31.5" customHeight="1" x14ac:dyDescent="0.25">
      <c r="D152" s="924" t="s">
        <v>2086</v>
      </c>
      <c r="E152" s="927" t="s">
        <v>2087</v>
      </c>
    </row>
    <row r="153" spans="4:5" ht="6.75" customHeight="1" x14ac:dyDescent="0.25">
      <c r="D153" s="924"/>
      <c r="E153" s="928"/>
    </row>
    <row r="154" spans="4:5" ht="35.25" customHeight="1" x14ac:dyDescent="0.25">
      <c r="D154" s="924" t="s">
        <v>2088</v>
      </c>
      <c r="E154" s="927" t="s">
        <v>2089</v>
      </c>
    </row>
    <row r="155" spans="4:5" ht="6.75" customHeight="1" x14ac:dyDescent="0.25">
      <c r="D155" s="924"/>
      <c r="E155" s="928"/>
    </row>
    <row r="156" spans="4:5" ht="31.5" customHeight="1" x14ac:dyDescent="0.25">
      <c r="D156" s="924" t="s">
        <v>2090</v>
      </c>
      <c r="E156" s="927" t="s">
        <v>2091</v>
      </c>
    </row>
    <row r="157" spans="4:5" ht="6.75" customHeight="1" x14ac:dyDescent="0.25">
      <c r="D157" s="924"/>
      <c r="E157" s="928"/>
    </row>
    <row r="158" spans="4:5" ht="35.25" customHeight="1" x14ac:dyDescent="0.25">
      <c r="D158" s="924" t="s">
        <v>2092</v>
      </c>
      <c r="E158" s="927" t="s">
        <v>2093</v>
      </c>
    </row>
    <row r="159" spans="4:5" ht="43.5" customHeight="1" x14ac:dyDescent="0.25">
      <c r="D159" s="926"/>
      <c r="E159" s="928"/>
    </row>
    <row r="160" spans="4:5" x14ac:dyDescent="0.25">
      <c r="D160" s="181"/>
      <c r="E160" s="526"/>
    </row>
    <row r="161" spans="4:5" x14ac:dyDescent="0.25">
      <c r="D161" s="181"/>
      <c r="E161" s="526"/>
    </row>
    <row r="162" spans="4:5" x14ac:dyDescent="0.25">
      <c r="D162" s="181"/>
      <c r="E162" s="526"/>
    </row>
    <row r="163" spans="4:5" x14ac:dyDescent="0.25">
      <c r="D163" s="181"/>
      <c r="E163" s="526"/>
    </row>
    <row r="164" spans="4:5" x14ac:dyDescent="0.25">
      <c r="D164" s="181"/>
      <c r="E164" s="526"/>
    </row>
    <row r="165" spans="4:5" x14ac:dyDescent="0.25">
      <c r="D165" s="181"/>
      <c r="E165" s="526"/>
    </row>
    <row r="166" spans="4:5" x14ac:dyDescent="0.25">
      <c r="D166" s="181"/>
      <c r="E166" s="526"/>
    </row>
    <row r="167" spans="4:5" x14ac:dyDescent="0.25">
      <c r="D167" s="181"/>
      <c r="E167" s="526"/>
    </row>
    <row r="168" spans="4:5" x14ac:dyDescent="0.25">
      <c r="D168" s="181"/>
      <c r="E168" s="526"/>
    </row>
    <row r="169" spans="4:5" x14ac:dyDescent="0.25">
      <c r="D169" s="181"/>
      <c r="E169" s="526"/>
    </row>
    <row r="170" spans="4:5" x14ac:dyDescent="0.25">
      <c r="D170" s="181"/>
      <c r="E170" s="526"/>
    </row>
    <row r="171" spans="4:5" x14ac:dyDescent="0.25">
      <c r="D171" s="181"/>
      <c r="E171" s="526"/>
    </row>
    <row r="172" spans="4:5" x14ac:dyDescent="0.25">
      <c r="D172" s="181"/>
      <c r="E172" s="526"/>
    </row>
    <row r="173" spans="4:5" x14ac:dyDescent="0.25">
      <c r="D173" s="181"/>
      <c r="E173" s="526"/>
    </row>
    <row r="174" spans="4:5" x14ac:dyDescent="0.25">
      <c r="D174" s="181"/>
      <c r="E174" s="526"/>
    </row>
    <row r="175" spans="4:5" x14ac:dyDescent="0.25">
      <c r="D175" s="181"/>
      <c r="E175" s="526"/>
    </row>
    <row r="176" spans="4:5" x14ac:dyDescent="0.25">
      <c r="D176" s="181"/>
      <c r="E176" s="526"/>
    </row>
    <row r="177" spans="4:5" x14ac:dyDescent="0.25">
      <c r="D177" s="181"/>
      <c r="E177" s="526"/>
    </row>
    <row r="178" spans="4:5" x14ac:dyDescent="0.25">
      <c r="D178" s="181"/>
      <c r="E178" s="526"/>
    </row>
    <row r="179" spans="4:5" x14ac:dyDescent="0.25">
      <c r="D179" s="181"/>
      <c r="E179" s="526"/>
    </row>
    <row r="180" spans="4:5" x14ac:dyDescent="0.25">
      <c r="D180" s="181"/>
      <c r="E180" s="526"/>
    </row>
    <row r="181" spans="4:5" x14ac:dyDescent="0.25">
      <c r="D181" s="181"/>
      <c r="E181" s="526"/>
    </row>
    <row r="182" spans="4:5" x14ac:dyDescent="0.25">
      <c r="D182" s="181"/>
      <c r="E182" s="526"/>
    </row>
    <row r="183" spans="4:5" x14ac:dyDescent="0.25">
      <c r="D183" s="181"/>
      <c r="E183" s="526"/>
    </row>
    <row r="184" spans="4:5" x14ac:dyDescent="0.25">
      <c r="D184" s="181"/>
      <c r="E184" s="526"/>
    </row>
    <row r="185" spans="4:5" x14ac:dyDescent="0.25">
      <c r="D185" s="181"/>
      <c r="E185" s="526"/>
    </row>
    <row r="186" spans="4:5" x14ac:dyDescent="0.25">
      <c r="D186" s="181"/>
      <c r="E186" s="526"/>
    </row>
    <row r="187" spans="4:5" x14ac:dyDescent="0.25">
      <c r="D187" s="181"/>
      <c r="E187" s="526"/>
    </row>
    <row r="188" spans="4:5" x14ac:dyDescent="0.25">
      <c r="D188" s="181"/>
      <c r="E188" s="526"/>
    </row>
    <row r="189" spans="4:5" x14ac:dyDescent="0.25">
      <c r="D189" s="181"/>
      <c r="E189" s="526"/>
    </row>
    <row r="190" spans="4:5" x14ac:dyDescent="0.25">
      <c r="D190" s="181"/>
      <c r="E190" s="526"/>
    </row>
    <row r="191" spans="4:5" x14ac:dyDescent="0.25">
      <c r="D191" s="181"/>
      <c r="E191" s="526"/>
    </row>
    <row r="192" spans="4:5" x14ac:dyDescent="0.25">
      <c r="D192" s="181"/>
      <c r="E192" s="526"/>
    </row>
    <row r="193" spans="4:5" x14ac:dyDescent="0.25">
      <c r="D193" s="181"/>
      <c r="E193" s="526"/>
    </row>
    <row r="194" spans="4:5" x14ac:dyDescent="0.25">
      <c r="D194" s="181"/>
      <c r="E194" s="526"/>
    </row>
    <row r="195" spans="4:5" x14ac:dyDescent="0.25">
      <c r="D195" s="181"/>
      <c r="E195" s="526"/>
    </row>
    <row r="196" spans="4:5" x14ac:dyDescent="0.25">
      <c r="D196" s="181"/>
      <c r="E196" s="526"/>
    </row>
    <row r="197" spans="4:5" x14ac:dyDescent="0.25">
      <c r="D197" s="181"/>
      <c r="E197" s="526"/>
    </row>
    <row r="198" spans="4:5" x14ac:dyDescent="0.25">
      <c r="D198" s="181"/>
      <c r="E198" s="526"/>
    </row>
    <row r="199" spans="4:5" x14ac:dyDescent="0.25">
      <c r="D199" s="181"/>
      <c r="E199" s="526"/>
    </row>
    <row r="200" spans="4:5" x14ac:dyDescent="0.25">
      <c r="D200" s="181"/>
      <c r="E200" s="526"/>
    </row>
    <row r="201" spans="4:5" x14ac:dyDescent="0.25">
      <c r="D201" s="181"/>
      <c r="E201" s="526"/>
    </row>
    <row r="202" spans="4:5" x14ac:dyDescent="0.25">
      <c r="D202" s="181"/>
      <c r="E202" s="526"/>
    </row>
    <row r="203" spans="4:5" x14ac:dyDescent="0.25">
      <c r="D203" s="181"/>
      <c r="E203" s="526"/>
    </row>
    <row r="204" spans="4:5" x14ac:dyDescent="0.25">
      <c r="D204" s="181"/>
      <c r="E204" s="526"/>
    </row>
    <row r="205" spans="4:5" x14ac:dyDescent="0.25">
      <c r="D205" s="181"/>
      <c r="E205" s="526"/>
    </row>
    <row r="206" spans="4:5" x14ac:dyDescent="0.25">
      <c r="D206" s="181"/>
      <c r="E206" s="526"/>
    </row>
    <row r="207" spans="4:5" x14ac:dyDescent="0.25">
      <c r="D207" s="181"/>
      <c r="E207" s="526"/>
    </row>
    <row r="208" spans="4:5" x14ac:dyDescent="0.25">
      <c r="D208" s="181"/>
      <c r="E208" s="526"/>
    </row>
    <row r="209" spans="4:5" x14ac:dyDescent="0.25">
      <c r="D209" s="181"/>
      <c r="E209" s="526"/>
    </row>
    <row r="210" spans="4:5" x14ac:dyDescent="0.25">
      <c r="D210" s="181"/>
      <c r="E210" s="526"/>
    </row>
    <row r="211" spans="4:5" x14ac:dyDescent="0.25">
      <c r="D211" s="181"/>
      <c r="E211" s="526"/>
    </row>
    <row r="212" spans="4:5" x14ac:dyDescent="0.25">
      <c r="D212" s="181"/>
      <c r="E212" s="526"/>
    </row>
    <row r="213" spans="4:5" x14ac:dyDescent="0.25">
      <c r="D213" s="181"/>
      <c r="E213" s="526"/>
    </row>
    <row r="214" spans="4:5" x14ac:dyDescent="0.25">
      <c r="D214" s="181"/>
      <c r="E214" s="526"/>
    </row>
    <row r="215" spans="4:5" x14ac:dyDescent="0.25">
      <c r="D215" s="181"/>
      <c r="E215" s="526"/>
    </row>
    <row r="216" spans="4:5" x14ac:dyDescent="0.25">
      <c r="D216" s="181"/>
      <c r="E216" s="526"/>
    </row>
    <row r="217" spans="4:5" x14ac:dyDescent="0.25">
      <c r="D217" s="181"/>
      <c r="E217" s="526"/>
    </row>
    <row r="218" spans="4:5" x14ac:dyDescent="0.25">
      <c r="D218" s="181"/>
      <c r="E218" s="526"/>
    </row>
    <row r="219" spans="4:5" x14ac:dyDescent="0.25">
      <c r="D219" s="181"/>
      <c r="E219" s="526"/>
    </row>
    <row r="220" spans="4:5" x14ac:dyDescent="0.25">
      <c r="D220" s="181"/>
      <c r="E220" s="526"/>
    </row>
    <row r="221" spans="4:5" x14ac:dyDescent="0.25">
      <c r="D221" s="181"/>
      <c r="E221" s="526"/>
    </row>
    <row r="222" spans="4:5" x14ac:dyDescent="0.25">
      <c r="D222" s="181"/>
      <c r="E222" s="526"/>
    </row>
    <row r="223" spans="4:5" x14ac:dyDescent="0.25">
      <c r="D223" s="181"/>
      <c r="E223" s="526"/>
    </row>
    <row r="224" spans="4:5" x14ac:dyDescent="0.25">
      <c r="D224" s="181"/>
      <c r="E224" s="526"/>
    </row>
    <row r="225" spans="4:5" x14ac:dyDescent="0.25">
      <c r="D225" s="181"/>
      <c r="E225" s="526"/>
    </row>
    <row r="226" spans="4:5" x14ac:dyDescent="0.25">
      <c r="D226" s="181"/>
      <c r="E226" s="526"/>
    </row>
    <row r="227" spans="4:5" x14ac:dyDescent="0.25">
      <c r="D227" s="181"/>
      <c r="E227" s="526"/>
    </row>
    <row r="228" spans="4:5" x14ac:dyDescent="0.25">
      <c r="D228" s="181"/>
      <c r="E228" s="526"/>
    </row>
    <row r="229" spans="4:5" x14ac:dyDescent="0.25">
      <c r="D229" s="181"/>
      <c r="E229" s="526"/>
    </row>
    <row r="230" spans="4:5" x14ac:dyDescent="0.25">
      <c r="D230" s="181"/>
      <c r="E230" s="526"/>
    </row>
    <row r="231" spans="4:5" x14ac:dyDescent="0.25">
      <c r="D231" s="181"/>
      <c r="E231" s="526"/>
    </row>
    <row r="232" spans="4:5" x14ac:dyDescent="0.25">
      <c r="D232" s="181"/>
      <c r="E232" s="526"/>
    </row>
    <row r="233" spans="4:5" x14ac:dyDescent="0.25">
      <c r="D233" s="181"/>
      <c r="E233" s="526"/>
    </row>
    <row r="234" spans="4:5" x14ac:dyDescent="0.25">
      <c r="D234" s="181"/>
      <c r="E234" s="526"/>
    </row>
    <row r="235" spans="4:5" x14ac:dyDescent="0.25">
      <c r="D235" s="181"/>
      <c r="E235" s="526"/>
    </row>
    <row r="236" spans="4:5" x14ac:dyDescent="0.25">
      <c r="D236" s="181"/>
      <c r="E236" s="526"/>
    </row>
    <row r="237" spans="4:5" x14ac:dyDescent="0.25">
      <c r="D237" s="181"/>
      <c r="E237" s="526"/>
    </row>
    <row r="238" spans="4:5" x14ac:dyDescent="0.25">
      <c r="D238" s="181"/>
      <c r="E238" s="526"/>
    </row>
    <row r="239" spans="4:5" x14ac:dyDescent="0.25">
      <c r="D239" s="181"/>
      <c r="E239" s="526"/>
    </row>
    <row r="240" spans="4:5" x14ac:dyDescent="0.25">
      <c r="D240" s="181"/>
      <c r="E240" s="526"/>
    </row>
  </sheetData>
  <sortState ref="D7:E171">
    <sortCondition ref="D7:D171"/>
  </sortState>
  <mergeCells count="1">
    <mergeCell ref="C2:F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3"/>
  <sheetViews>
    <sheetView workbookViewId="0"/>
  </sheetViews>
  <sheetFormatPr baseColWidth="10" defaultColWidth="11.42578125" defaultRowHeight="15" x14ac:dyDescent="0.25"/>
  <cols>
    <col min="1" max="1" width="12.140625" style="1" customWidth="1"/>
    <col min="2" max="2" width="3.7109375" style="1" customWidth="1"/>
    <col min="3" max="3" width="11.42578125" style="1"/>
    <col min="4" max="4" width="41.42578125" style="1" bestFit="1" customWidth="1"/>
    <col min="5" max="5" width="10.7109375" style="1" bestFit="1" customWidth="1"/>
    <col min="6" max="6" width="25.140625" style="1" customWidth="1"/>
    <col min="7" max="8" width="15" style="1" customWidth="1"/>
    <col min="9" max="16384" width="11.42578125" style="1"/>
  </cols>
  <sheetData>
    <row r="2" spans="1:9" x14ac:dyDescent="0.25">
      <c r="C2" s="931" t="s">
        <v>465</v>
      </c>
      <c r="D2" s="931"/>
      <c r="E2" s="931"/>
      <c r="F2" s="931"/>
      <c r="G2" s="931"/>
      <c r="H2" s="931"/>
      <c r="I2" s="931"/>
    </row>
    <row r="3" spans="1:9" x14ac:dyDescent="0.25">
      <c r="C3" s="931"/>
      <c r="D3" s="931"/>
      <c r="E3" s="931"/>
      <c r="F3" s="931"/>
      <c r="G3" s="931"/>
      <c r="H3" s="931"/>
      <c r="I3" s="931"/>
    </row>
    <row r="4" spans="1:9" x14ac:dyDescent="0.25">
      <c r="A4" s="55" t="s">
        <v>226</v>
      </c>
    </row>
    <row r="5" spans="1:9" ht="15.75" x14ac:dyDescent="0.25">
      <c r="A5" s="33"/>
    </row>
    <row r="6" spans="1:9" ht="33.75" customHeight="1" thickBot="1" x14ac:dyDescent="0.3">
      <c r="D6" s="181"/>
      <c r="E6" s="181"/>
      <c r="F6" s="181"/>
      <c r="G6" s="950" t="s">
        <v>466</v>
      </c>
      <c r="H6" s="951"/>
    </row>
    <row r="7" spans="1:9" ht="26.25" customHeight="1" thickBot="1" x14ac:dyDescent="0.3">
      <c r="D7" s="268" t="s">
        <v>467</v>
      </c>
      <c r="E7" s="268" t="s">
        <v>468</v>
      </c>
      <c r="F7" s="268" t="s">
        <v>469</v>
      </c>
      <c r="G7" s="259" t="s">
        <v>470</v>
      </c>
      <c r="H7" s="259" t="s">
        <v>471</v>
      </c>
    </row>
    <row r="8" spans="1:9" x14ac:dyDescent="0.25">
      <c r="D8" s="260" t="s">
        <v>472</v>
      </c>
      <c r="E8" s="261" t="s">
        <v>473</v>
      </c>
      <c r="F8" s="262" t="s">
        <v>381</v>
      </c>
      <c r="G8" s="263">
        <v>1</v>
      </c>
      <c r="H8" s="263"/>
    </row>
    <row r="9" spans="1:9" x14ac:dyDescent="0.25">
      <c r="D9" s="264" t="s">
        <v>474</v>
      </c>
      <c r="E9" s="265" t="s">
        <v>473</v>
      </c>
      <c r="F9" s="266" t="s">
        <v>386</v>
      </c>
      <c r="G9" s="267">
        <v>1</v>
      </c>
      <c r="H9" s="267"/>
    </row>
    <row r="10" spans="1:9" x14ac:dyDescent="0.25">
      <c r="D10" s="260" t="s">
        <v>475</v>
      </c>
      <c r="E10" s="261" t="s">
        <v>473</v>
      </c>
      <c r="F10" s="262" t="s">
        <v>388</v>
      </c>
      <c r="G10" s="263">
        <v>0.99</v>
      </c>
      <c r="H10" s="263">
        <v>0.01</v>
      </c>
    </row>
    <row r="11" spans="1:9" x14ac:dyDescent="0.25">
      <c r="D11" s="264" t="s">
        <v>476</v>
      </c>
      <c r="E11" s="265" t="s">
        <v>477</v>
      </c>
      <c r="F11" s="266" t="s">
        <v>379</v>
      </c>
      <c r="G11" s="267">
        <v>1</v>
      </c>
      <c r="H11" s="267"/>
    </row>
    <row r="12" spans="1:9" x14ac:dyDescent="0.25">
      <c r="D12" s="260" t="s">
        <v>478</v>
      </c>
      <c r="E12" s="261" t="s">
        <v>477</v>
      </c>
      <c r="F12" s="262" t="s">
        <v>381</v>
      </c>
      <c r="G12" s="263">
        <v>1</v>
      </c>
      <c r="H12" s="263"/>
    </row>
    <row r="13" spans="1:9" x14ac:dyDescent="0.25">
      <c r="D13" s="264" t="s">
        <v>479</v>
      </c>
      <c r="E13" s="265" t="s">
        <v>477</v>
      </c>
      <c r="F13" s="266" t="s">
        <v>383</v>
      </c>
      <c r="G13" s="267">
        <v>1</v>
      </c>
      <c r="H13" s="267"/>
    </row>
    <row r="14" spans="1:9" x14ac:dyDescent="0.25">
      <c r="D14" s="260" t="s">
        <v>480</v>
      </c>
      <c r="E14" s="261" t="s">
        <v>473</v>
      </c>
      <c r="F14" s="262" t="s">
        <v>399</v>
      </c>
      <c r="G14" s="263"/>
      <c r="H14" s="263">
        <v>0.51</v>
      </c>
    </row>
    <row r="15" spans="1:9" x14ac:dyDescent="0.25">
      <c r="D15" s="264" t="s">
        <v>402</v>
      </c>
      <c r="E15" s="265" t="s">
        <v>481</v>
      </c>
      <c r="F15" s="266" t="s">
        <v>403</v>
      </c>
      <c r="G15" s="267"/>
      <c r="H15" s="267">
        <v>0.7</v>
      </c>
    </row>
    <row r="16" spans="1:9" x14ac:dyDescent="0.25">
      <c r="D16" s="260" t="s">
        <v>482</v>
      </c>
      <c r="E16" s="261" t="s">
        <v>483</v>
      </c>
      <c r="F16" s="262" t="s">
        <v>391</v>
      </c>
      <c r="G16" s="263">
        <v>1</v>
      </c>
      <c r="H16" s="263"/>
    </row>
    <row r="17" spans="4:8" x14ac:dyDescent="0.25">
      <c r="D17" s="264" t="s">
        <v>484</v>
      </c>
      <c r="E17" s="265" t="s">
        <v>485</v>
      </c>
      <c r="F17" s="266" t="s">
        <v>388</v>
      </c>
      <c r="G17" s="267">
        <v>0</v>
      </c>
      <c r="H17" s="267">
        <v>1</v>
      </c>
    </row>
    <row r="18" spans="4:8" x14ac:dyDescent="0.25">
      <c r="D18" s="260" t="s">
        <v>401</v>
      </c>
      <c r="E18" s="261" t="s">
        <v>486</v>
      </c>
      <c r="F18" s="262" t="s">
        <v>388</v>
      </c>
      <c r="G18" s="263">
        <v>1</v>
      </c>
      <c r="H18" s="263"/>
    </row>
    <row r="19" spans="4:8" x14ac:dyDescent="0.25">
      <c r="D19" s="264" t="s">
        <v>400</v>
      </c>
      <c r="E19" s="265" t="s">
        <v>485</v>
      </c>
      <c r="F19" s="266" t="s">
        <v>388</v>
      </c>
      <c r="G19" s="267">
        <v>1</v>
      </c>
      <c r="H19" s="267"/>
    </row>
    <row r="20" spans="4:8" x14ac:dyDescent="0.25">
      <c r="D20" s="260" t="s">
        <v>487</v>
      </c>
      <c r="E20" s="261" t="s">
        <v>473</v>
      </c>
      <c r="F20" s="262" t="s">
        <v>381</v>
      </c>
      <c r="G20" s="263"/>
      <c r="H20" s="263">
        <v>1</v>
      </c>
    </row>
    <row r="21" spans="4:8" x14ac:dyDescent="0.25">
      <c r="D21" s="264" t="s">
        <v>488</v>
      </c>
      <c r="E21" s="265" t="s">
        <v>489</v>
      </c>
      <c r="F21" s="266" t="s">
        <v>393</v>
      </c>
      <c r="G21" s="267"/>
      <c r="H21" s="267">
        <v>1</v>
      </c>
    </row>
    <row r="22" spans="4:8" x14ac:dyDescent="0.25">
      <c r="D22" s="260" t="s">
        <v>490</v>
      </c>
      <c r="E22" s="261" t="s">
        <v>473</v>
      </c>
      <c r="F22" s="262" t="s">
        <v>381</v>
      </c>
      <c r="G22" s="263"/>
      <c r="H22" s="263">
        <v>1</v>
      </c>
    </row>
    <row r="23" spans="4:8" x14ac:dyDescent="0.25">
      <c r="D23" s="264" t="s">
        <v>491</v>
      </c>
      <c r="E23" s="265" t="s">
        <v>473</v>
      </c>
      <c r="F23" s="266" t="s">
        <v>397</v>
      </c>
      <c r="G23" s="267"/>
      <c r="H23" s="267">
        <v>1</v>
      </c>
    </row>
  </sheetData>
  <mergeCells count="2">
    <mergeCell ref="C2:I3"/>
    <mergeCell ref="G6:H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89</vt:i4>
      </vt:variant>
      <vt:variant>
        <vt:lpstr>Rangos con nombre</vt:lpstr>
      </vt:variant>
      <vt:variant>
        <vt:i4>1</vt:i4>
      </vt:variant>
    </vt:vector>
  </HeadingPairs>
  <TitlesOfParts>
    <vt:vector size="90" baseType="lpstr">
      <vt:lpstr>Track changes</vt:lpstr>
      <vt:lpstr>List of tables</vt:lpstr>
      <vt:lpstr>Chapter 1</vt:lpstr>
      <vt:lpstr>Table 1</vt:lpstr>
      <vt:lpstr>Table 2</vt:lpstr>
      <vt:lpstr>Table 3</vt:lpstr>
      <vt:lpstr>Table 4</vt:lpstr>
      <vt:lpstr>Table 5</vt:lpstr>
      <vt:lpstr>Table 6</vt:lpstr>
      <vt:lpstr>Table 7</vt:lpstr>
      <vt:lpstr>Table 8</vt:lpstr>
      <vt:lpstr>Table 9</vt:lpstr>
      <vt:lpstr>Chapter 2</vt:lpstr>
      <vt:lpstr>Chapter 3</vt:lpstr>
      <vt:lpstr>Table 10</vt:lpstr>
      <vt:lpstr>Table 11</vt:lpstr>
      <vt:lpstr>Table 12</vt:lpstr>
      <vt:lpstr>Table 13</vt:lpstr>
      <vt:lpstr>Table 14</vt:lpstr>
      <vt:lpstr>Table 15</vt:lpstr>
      <vt:lpstr>Chapter 4</vt:lpstr>
      <vt:lpstr>Table 16</vt:lpstr>
      <vt:lpstr>Table 17</vt:lpstr>
      <vt:lpstr>Table 18</vt:lpstr>
      <vt:lpstr>Table 19</vt:lpstr>
      <vt:lpstr>Table 20</vt:lpstr>
      <vt:lpstr>Table 21</vt:lpstr>
      <vt:lpstr>Table 22</vt:lpstr>
      <vt:lpstr>Table 23</vt:lpstr>
      <vt:lpstr>Table 24</vt:lpstr>
      <vt:lpstr>Chapter 5</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Chapter 6</vt:lpstr>
      <vt:lpstr>Table 37</vt:lpstr>
      <vt:lpstr>Table 38</vt:lpstr>
      <vt:lpstr>Table 39</vt:lpstr>
      <vt:lpstr>Table 40</vt:lpstr>
      <vt:lpstr>Table 41</vt:lpstr>
      <vt:lpstr>Table 42</vt:lpstr>
      <vt:lpstr>Table 43</vt:lpstr>
      <vt:lpstr>Table 44</vt:lpstr>
      <vt:lpstr>Chapter 7</vt:lpstr>
      <vt:lpstr>Chapter 8</vt:lpstr>
      <vt:lpstr>Table 45</vt:lpstr>
      <vt:lpstr>Table 46</vt:lpstr>
      <vt:lpstr>Chapter 9</vt:lpstr>
      <vt:lpstr>Table 47</vt:lpstr>
      <vt:lpstr>Table 48</vt:lpstr>
      <vt:lpstr>Table 49</vt:lpstr>
      <vt:lpstr>Table 50</vt:lpstr>
      <vt:lpstr>Chapter 10</vt:lpstr>
      <vt:lpstr>Table 51</vt:lpstr>
      <vt:lpstr>Chapter 11</vt:lpstr>
      <vt:lpstr>Table 52</vt:lpstr>
      <vt:lpstr>Chapter 12</vt:lpstr>
      <vt:lpstr>Table 53</vt:lpstr>
      <vt:lpstr>Table 54</vt:lpstr>
      <vt:lpstr>Table 55</vt:lpstr>
      <vt:lpstr>Chapter 13</vt:lpstr>
      <vt:lpstr>Table 56</vt:lpstr>
      <vt:lpstr>Table 57</vt:lpstr>
      <vt:lpstr>Chapter 14</vt:lpstr>
      <vt:lpstr>Table 58</vt:lpstr>
      <vt:lpstr>Table 59</vt:lpstr>
      <vt:lpstr>Table 60</vt:lpstr>
      <vt:lpstr>Chapter 15</vt:lpstr>
      <vt:lpstr>Table 61</vt:lpstr>
      <vt:lpstr>Table 62</vt:lpstr>
      <vt:lpstr>Table 63</vt:lpstr>
      <vt:lpstr>Table 64</vt:lpstr>
      <vt:lpstr>Table 65</vt:lpstr>
      <vt:lpstr>ANNEXES</vt:lpstr>
      <vt:lpstr>Table 66</vt:lpstr>
      <vt:lpstr>Annex II.1</vt:lpstr>
      <vt:lpstr>Annex II.2</vt:lpstr>
      <vt:lpstr>Annex II.3</vt:lpstr>
      <vt:lpstr>Annex II.4</vt:lpstr>
      <vt:lpstr>Annex V</vt:lpstr>
      <vt:lpstr>'List of tables'!Área_de_impresión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2022-10-17T16:21:31Z</dcterms:modified>
</cp:coreProperties>
</file>