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xr:revisionPtr revIDLastSave="0" documentId="13_ncr:1_{148E0B61-0FA1-4174-B95B-3C3F132994F3}" xr6:coauthVersionLast="47" xr6:coauthVersionMax="47" xr10:uidLastSave="{00000000-0000-0000-0000-000000000000}"/>
  <bookViews>
    <workbookView xWindow="-98" yWindow="-98" windowWidth="21795" windowHeight="13996" tabRatio="833" xr2:uid="{00000000-000D-0000-FFFF-FFFF00000000}"/>
  </bookViews>
  <sheets>
    <sheet name="Track record of changes" sheetId="166" r:id="rId1"/>
    <sheet name="List of tables" sheetId="1" r:id="rId2"/>
    <sheet name="Chapter 1" sheetId="24" r:id="rId3"/>
    <sheet name="Table 2" sheetId="167" r:id="rId4"/>
    <sheet name="Chapter 3" sheetId="118" r:id="rId5"/>
    <sheet name="Table 15" sheetId="171" r:id="rId6"/>
    <sheet name="Chapter 4" sheetId="119" r:id="rId7"/>
    <sheet name="Table 16" sheetId="172" r:id="rId8"/>
    <sheet name="Table 21" sheetId="176" r:id="rId9"/>
    <sheet name="EU LIQB" sheetId="2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a">[1]Merca!$B$2:$H$2404</definedName>
    <definedName name="A.2.1.">'[2]Lookup tables'!$BF$6:$BF$10</definedName>
    <definedName name="A.2.2.">'[2]Lookup tables'!$BH$6:$BH$12</definedName>
    <definedName name="A.2.3.">'[2]Lookup tables'!$BJ$6:$BJ$12</definedName>
    <definedName name="A.2.4.">'[2]Lookup tables'!$BL$6:$BL$9</definedName>
    <definedName name="A.2.5.">'[2]Lookup tables'!$BN$6:$BN$9</definedName>
    <definedName name="A.6.1.C.">'[2]Lookup tables'!$BP$6:$BP$12</definedName>
    <definedName name="A.6.1.R.">'[2]Lookup tables'!$BR$6:$BR$13</definedName>
    <definedName name="A.7.3.">'[2]Lookup tables'!$BT$6:$BT$14</definedName>
    <definedName name="A.7.4.">'[2]Lookup tables'!$BV$6:$BV$10</definedName>
    <definedName name="A.8.1.">'[2]Lookup tables'!$BX$6:$BX$10</definedName>
    <definedName name="A.8.2.">'[2]Lookup tables'!$BZ$6:$BZ$10</definedName>
    <definedName name="A_impresión_IM">[3]LEASING!#REF!</definedName>
    <definedName name="abascvb">[4]Pegado!$C$2</definedName>
    <definedName name="accounting">'[5]Lookup tables'!#REF!</definedName>
    <definedName name="AccountingStandards">'[2]Lookup tables'!$L$6:$L$9</definedName>
    <definedName name="act">'[6]Aj. Crec. Crédito'!$H$10</definedName>
    <definedName name="ACUMULADO">[7]CTBE95C!$B$6:$B$56</definedName>
    <definedName name="adfad">[8]Murex!$B$2:$F$1744</definedName>
    <definedName name="adfadfadf">[9]Pegado!$C$3</definedName>
    <definedName name="adfadga">[10]Pegado!$C$5</definedName>
    <definedName name="adfas">#REF!</definedName>
    <definedName name="adfasdf">[9]Pegado!$C$10</definedName>
    <definedName name="adfhsdf">[11]Pegado!$B$2</definedName>
    <definedName name="ADSFAGGHAR">[12]Murex!$B$2:$C$4000</definedName>
    <definedName name="afdasdf">[9]Pegado!$C$8</definedName>
    <definedName name="agabasd">[13]Pegado!$C$5</definedName>
    <definedName name="Ajuste_Ahorro">[14]Leeme!$C$19</definedName>
    <definedName name="Ajuste_Pensiones">[14]Leeme!$C$21</definedName>
    <definedName name="Ajuste_Riesgo">[14]Leeme!$C$20</definedName>
    <definedName name="All_Some_Never_NA">'[2]Lookup tables'!$AJ$6:$AJ$10</definedName>
    <definedName name="Always_Some_Never">'[2]Lookup tables'!$AH$6:$AH$9</definedName>
    <definedName name="AÑO">[15]MENU!$C$10</definedName>
    <definedName name="AP">'[16]Lists-Aux'!$D$1:$D$65536</definedName>
    <definedName name="App">[17]Lists!$A$27:$A$29</definedName>
    <definedName name="Applicability">'[2]Lookup tables'!$AR$6:$AR$8</definedName>
    <definedName name="aq">#REF!</definedName>
    <definedName name="AQR_Asset_Segment">'[5]Lookup tables'!$AI$6:$AI$29</definedName>
    <definedName name="_xlnm.Extract">[18]gap.periodos!$A$106:$O$109</definedName>
    <definedName name="_xlnm.Print_Area" localSheetId="1">'List of tables'!$A$1:$D$17</definedName>
    <definedName name="_xlnm.Print_Area">#REF!</definedName>
    <definedName name="AS2DocOpenMode" hidden="1">"AS2DocumentEdit"</definedName>
    <definedName name="asdag">[19]Murex!$B$2:$E$1744</definedName>
    <definedName name="asdfa">[20]Merca!$B$1:$E$3813</definedName>
    <definedName name="asdfadf">[19]Murex!$B$2:$E$1744</definedName>
    <definedName name="asdfadfa">#REF!</definedName>
    <definedName name="asdfaf">[9]Pegado!$C$5</definedName>
    <definedName name="asdfasdf">[21]tablas!$A$67:$A$95</definedName>
    <definedName name="ASDFASR">#REF!</definedName>
    <definedName name="asdfghsdh">[22]Murex!$B$2:$E$1744</definedName>
    <definedName name="asdraera">[12]Murex!$B$2:$C$4000</definedName>
    <definedName name="asfghrt">[23]Pegado!$C$5</definedName>
    <definedName name="asfsdf">#REF!</definedName>
    <definedName name="asghsdghsd">[24]Pegado!$C$5</definedName>
    <definedName name="asygary">[25]Murex!$B$2:$E$1744</definedName>
    <definedName name="AT">'[26]Lists-Aux'!$B$1:$B$65536</definedName>
    <definedName name="Availability">'[5]Lookup tables'!$T$6:$T$8</definedName>
    <definedName name="Avance">#REF!</definedName>
    <definedName name="b">[1]Murex!$B$2:$C$4000</definedName>
    <definedName name="B.2.1.N.">'[2]Lookup tables'!$CD$6:$CD$10</definedName>
    <definedName name="B.2.1.R.">'[2]Lookup tables'!$CB$6:$CB$13</definedName>
    <definedName name="B.2.2.R.">'[2]Lookup tables'!$CF$6:$CF$9</definedName>
    <definedName name="B.3.R.">'[2]Lookup tables'!$CH$6:$CH$9</definedName>
    <definedName name="B.4.2.">'[2]Lookup tables'!$CJ$6:$CJ$16</definedName>
    <definedName name="BAI">[27]Hoja8!$A$20:$H$38</definedName>
    <definedName name="BALANCE">[28]BALANCE!$BD$7:$BE$3500</definedName>
    <definedName name="BALANCE_DIC">[29]AÑO_ANT!$D$1:$E$65536</definedName>
    <definedName name="Balçaos">[30]Validaciones!$A$2:$A$9</definedName>
    <definedName name="Bank">'[2]Lookup tables'!$F$6:$F$134</definedName>
    <definedName name="BankType">[31]Parameters!$C$113:$C$115</definedName>
    <definedName name="BAS">'[16]Lists-Aux'!$A$1:$A$65536</definedName>
    <definedName name="_xlnm.Database">#REF!</definedName>
    <definedName name="Basel">[32]Parameters!$C$32:$C$33</definedName>
    <definedName name="Basel12">#REF!</definedName>
    <definedName name="BDHIST">[33]BD!$C$4:$AX$157</definedName>
    <definedName name="BlceMES">[34]Extracc_Bce!$E$1:$E$65536</definedName>
    <definedName name="BT">'[16]Lists-Aux'!$E$1:$E$65536</definedName>
    <definedName name="calificacion_d">[35]tablas!$A$122:$A$148</definedName>
    <definedName name="calificacion_f">[35]tablas!$A$67:$A$95</definedName>
    <definedName name="calificacion_m">[35]tablas!$A$96:$A$121</definedName>
    <definedName name="calificacion_s">[35]tablas!$A$37:$A$66</definedName>
    <definedName name="capital_minimo">#REF!</definedName>
    <definedName name="Cargo">[36]Pegado!$B$8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[37]tablas!$A$526:$A$530</definedName>
    <definedName name="clasificacion">#REF!</definedName>
    <definedName name="Clave_Entidad">[38]Pegado!$B$2</definedName>
    <definedName name="cod_cartera">[35]tablas!$A$195:$A$261</definedName>
    <definedName name="Cod_Cartera_contable">[37]tablas!$A$192:$A$202</definedName>
    <definedName name="cod_enfoque">[35]tablas!$A$177:$A$179</definedName>
    <definedName name="CODCARTERA">[39]Cartera!$AH$10:$AH$1097</definedName>
    <definedName name="Codigo">#REF!</definedName>
    <definedName name="Código_entidad">#REF!</definedName>
    <definedName name="Codigo_Fecha">[38]Pegado!$B$4</definedName>
    <definedName name="COF">'[26]Lists-Aux'!$G$1:$G$65536</definedName>
    <definedName name="COI">'[16]Lists-Aux'!$H$1:$H$65536</definedName>
    <definedName name="Collateral_Status">'[5]Lookup tables'!$D$6:$D$10</definedName>
    <definedName name="Collateral_Type">'[5]Lookup tables'!$AM$6:$AM$30</definedName>
    <definedName name="columnas">'[40]Para Base'!$I$5:$J$34</definedName>
    <definedName name="columnas_drc">[41]DRC!$B$8:$U$8</definedName>
    <definedName name="Comentarios">[42]AÑO_ANT!$D$1:$E$65536</definedName>
    <definedName name="COMISIONES_NETAS">#REF!</definedName>
    <definedName name="Comp_Pos_Buy">'[5]Lookup tables'!$AC$6:$AC$10</definedName>
    <definedName name="Comp_Pos_Sell">'[5]Lookup tables'!$AA$6:$AA$11</definedName>
    <definedName name="composicion">[37]tablas!$A$581:$A$582</definedName>
    <definedName name="composicion_fondo">[35]tablas!$A$191:$A$192</definedName>
    <definedName name="Country">'[2]Lookup tables'!$C$6:$C$255</definedName>
    <definedName name="Covenants">'[2]Lookup tables'!$AN$6:$AN$16</definedName>
    <definedName name="CP">'[16]Lists-Aux'!$I$1:$I$65536</definedName>
    <definedName name="CQS">'[16]Lists-Aux'!$J$1:$J$65536</definedName>
    <definedName name="Credit_Quality_Step">'[5]Lookup tables'!$O$6:$O$13</definedName>
    <definedName name="_xlnm.Criteria">[18]memoria!$S$27</definedName>
    <definedName name="CT">'[16]Lists-Aux'!$K$1:$K$65536</definedName>
    <definedName name="cuadro1">#REF!</definedName>
    <definedName name="cuadro10">'[43]Tipo-1'!#REF!</definedName>
    <definedName name="cuadro12">'[43]Tipo-1'!#REF!</definedName>
    <definedName name="cuadro15">'[43]Tipo-1'!#REF!</definedName>
    <definedName name="cuadro17">'[43]Tipo-6'!#REF!</definedName>
    <definedName name="cuadro19">'[43]Tipo-4'!#REF!</definedName>
    <definedName name="cuadro2">#REF!</definedName>
    <definedName name="cuadro21">#REF!</definedName>
    <definedName name="cuadro25">#REF!</definedName>
    <definedName name="cuadro29">'[43]Tipo-1'!#REF!</definedName>
    <definedName name="cuadro30">'[43]Tipo-1'!#REF!</definedName>
    <definedName name="cuadro31">#REF!</definedName>
    <definedName name="cuadro32">#REF!</definedName>
    <definedName name="cuadro33">#REF!</definedName>
    <definedName name="cuadro34">'[43]Tipo-1'!#REF!</definedName>
    <definedName name="cuadro35">#REF!</definedName>
    <definedName name="cuadro36">#REF!</definedName>
    <definedName name="cuadro37">'[43]Tipo-1'!#REF!</definedName>
    <definedName name="cuadro38">'[43]Tipo-3'!#REF!</definedName>
    <definedName name="cuadro4">'[43]Tipo-1'!#REF!</definedName>
    <definedName name="cuadro40">'[43]Tipo-1'!#REF!</definedName>
    <definedName name="cuadro43">'[43]Tipo-3'!#REF!</definedName>
    <definedName name="cuadro45">'[43]Tipo-3'!#REF!</definedName>
    <definedName name="cuadro46">'[43]Tipo-1'!#REF!</definedName>
    <definedName name="cuadro47">'[43]Tipo-1'!#REF!</definedName>
    <definedName name="cuadro48">'[43]Tipo-4'!#REF!</definedName>
    <definedName name="cuadro5">'[43]Tipo-1'!#REF!</definedName>
    <definedName name="cuadro7">'[43]Tipo-1'!#REF!</definedName>
    <definedName name="cuadro8">'[43]Tipo-1'!#REF!</definedName>
    <definedName name="cuadro9">'[43]Tipo-1'!#REF!</definedName>
    <definedName name="CUENTA_PROD_CONSEJO">#REF!</definedName>
    <definedName name="CUENTA_PROD_RED">#REF!</definedName>
    <definedName name="d">[44]Pegado!$C$5</definedName>
    <definedName name="D.1.2.">'[2]Lookup tables'!$CL$6:$CL$10</definedName>
    <definedName name="D.1.3.">'[2]Lookup tables'!$CN$6:$CN$12</definedName>
    <definedName name="D.1.4.">'[2]Lookup tables'!$CP$6:$CP$11</definedName>
    <definedName name="D.2.12.">'[2]Lookup tables'!$CV$6:$CV$20</definedName>
    <definedName name="D.2.7.">'[2]Lookup tables'!$CR$6:$CR$10</definedName>
    <definedName name="D.2.8.">'[2]Lookup tables'!$CT$6:$CT$14</definedName>
    <definedName name="D.3.1.">'[2]Lookup tables'!$CX$6:$CX$12</definedName>
    <definedName name="D_c21">#REF!</definedName>
    <definedName name="D_c22">'[45]C-2.1 Marzo''11'!#REF!</definedName>
    <definedName name="D_c23">'[45]C-2.1 Marzo''11'!#REF!</definedName>
    <definedName name="D_c24">'[45]C-2.1 Marzo''11'!#REF!</definedName>
    <definedName name="D_c4">#REF!</definedName>
    <definedName name="D_c5">#REF!</definedName>
    <definedName name="d_m9">'[46]M-9'!#REF!</definedName>
    <definedName name="dafsdreb">[1]Merca!$B$2:$H$2404</definedName>
    <definedName name="dasfadf">[11]Pegado!$B$5</definedName>
    <definedName name="Datos">#REF!</definedName>
    <definedName name="Datos_B">[47]Borrador!#REF!</definedName>
    <definedName name="DATOS_CARTERA_PROPIA">[48]CAJA!$A$1,[48]CAJA!$C$3:$C$27,[48]CAJA!$J$3:$J$27</definedName>
    <definedName name="ddd">'[49]C-2.1 Marzo''11'!#REF!</definedName>
    <definedName name="Debtor_coop">'[5]Lookup tables'!$AE$6:$AE$11</definedName>
    <definedName name="Debtor_Lien">'[5]Lookup tables'!#REF!</definedName>
    <definedName name="deciles">#REF!</definedName>
    <definedName name="Definition_In_Line">'[2]Lookup tables'!$T$6:$T$10</definedName>
    <definedName name="des_codigo">#REF!</definedName>
    <definedName name="DescripCodigo">#REF!</definedName>
    <definedName name="dfd">[31]Parameters!#REF!</definedName>
    <definedName name="dgdfas">[50]Pegado!$B$5</definedName>
    <definedName name="dgfjhdftgy">[4]Pegado!$C$12</definedName>
    <definedName name="DimensionsNames">[51]Dimensions!$B$2:$B$78</definedName>
    <definedName name="Divisa">[37]tablas!$B$645:$B$742</definedName>
    <definedName name="do">[12]Murex!$B$2:$C$4000</definedName>
    <definedName name="DOCE">[52]ACTIVO!#REF!</definedName>
    <definedName name="DOS">[52]ACTIVO!#REF!</definedName>
    <definedName name="drc">[41]DRC!$B$8:$U$40</definedName>
    <definedName name="ds">'[49]C-2.1 Marzo''11'!#REF!</definedName>
    <definedName name="dsa">#REF!</definedName>
    <definedName name="dsafsdf">[21]tablas!$A$122:$A$148</definedName>
    <definedName name="dsd">[53]Pegado!$B$9</definedName>
    <definedName name="E.1.11.">'[2]Lookup tables'!$CZ$6:$CZ$12</definedName>
    <definedName name="E.10.1.">'[2]Lookup tables'!$DH$6:$DH$13</definedName>
    <definedName name="E.6.3.">'[2]Lookup tables'!$DB$6:$DB$11</definedName>
    <definedName name="E.8.">'[2]Lookup tables'!$DD$6:$DD$9</definedName>
    <definedName name="E.9.1.">'[2]Lookup tables'!$DF$6:$DF$29</definedName>
    <definedName name="ECAI">#REF!</definedName>
    <definedName name="ed">#REF!</definedName>
    <definedName name="edc">[54]Members!$D$3:E$2477</definedName>
    <definedName name="ejrtjert">#REF!,#REF!,#REF!,#REF!</definedName>
    <definedName name="ejtejrt">#REF!</definedName>
    <definedName name="Elementos">#REF!</definedName>
    <definedName name="ent">[55]Pegado!$B$3</definedName>
    <definedName name="Entidad">[38]Pegado!$B$3</definedName>
    <definedName name="ENTIDADES">#REF!</definedName>
    <definedName name="EPÍGRAFES">#REF!</definedName>
    <definedName name="ER">'[16]Lists-Aux'!$N$1:$N$65536</definedName>
    <definedName name="erhgegh">[56]Pegado!$C$3</definedName>
    <definedName name="erqwerq">[57]Pegado!$C$3</definedName>
    <definedName name="ertertye">[58]Pegado!$C$8</definedName>
    <definedName name="ertujrtj">#REF!</definedName>
    <definedName name="ertyetry">OFFSET('[59]Datos por tramo'!#REF!,,,COUNTA('[59]Datos por tramo'!$B:$B)-1)</definedName>
    <definedName name="ertyety">[60]Pegado!$C$8</definedName>
    <definedName name="eryuey">[61]Pegado!$C$10</definedName>
    <definedName name="eryueyj">[61]Pegado!$C$3</definedName>
    <definedName name="Estado_C21">#REF!</definedName>
    <definedName name="Estado_C22">'[45]C-2.1 Marzo''11'!#REF!</definedName>
    <definedName name="Estado_C23">'[45]C-2.1 Marzo''11'!#REF!</definedName>
    <definedName name="Estado_C24">'[45]C-2.1 Marzo''11'!#REF!</definedName>
    <definedName name="etjetje">[22]Merca!$B$1:$E$3813</definedName>
    <definedName name="etjetjej">[22]Murex!$B$2:$E$1744</definedName>
    <definedName name="Expiry">'[2]Lookup tables'!$AZ$6:$AZ$18</definedName>
    <definedName name="F.1.6.">'[2]Lookup tables'!$DP$6:$DP$11</definedName>
    <definedName name="F.2.13.">'[2]Lookup tables'!$DJ$6:$DJ$12</definedName>
    <definedName name="F.2.14.">'[2]Lookup tables'!$DL$6:$DL$10</definedName>
    <definedName name="F.4.10.">'[2]Lookup tables'!$DN$6:$DN$10</definedName>
    <definedName name="FACTOR2">[14]Leeme!$C$12</definedName>
    <definedName name="fdsg">'[62]Table 39_'!#REF!</definedName>
    <definedName name="fech">[55]Pegado!$B$5</definedName>
    <definedName name="Fecha">[38]Pegado!$B$5</definedName>
    <definedName name="Fecha_firma">[63]BALPUB!#REF!</definedName>
    <definedName name="FECHA1">[64]Pegado!$C$5</definedName>
    <definedName name="Fecha2">[65]Pegado!$B$5</definedName>
    <definedName name="FechaTexto">[66]Cajas!#REF!</definedName>
    <definedName name="ff">[67]Pegado!$B$5</definedName>
    <definedName name="fgf">'[68]Table 39_'!#REF!</definedName>
    <definedName name="fgjhfgh">[60]Pegado!$C$3</definedName>
    <definedName name="fhsdfgsfg">[69]Pegado!$B$3</definedName>
    <definedName name="filas">'[40]Para Base'!$F$5:$G$32</definedName>
    <definedName name="filas_drc">[41]DRC!$B$8:$B$40</definedName>
    <definedName name="File_Status">'[5]Lookup tables'!$B$6:$B$10</definedName>
    <definedName name="fkghkukf">[22]Murex!$B$2:$E$1744</definedName>
    <definedName name="Flag_Alto_Riesgo">#REF!</definedName>
    <definedName name="FormatoAnt">#REF!</definedName>
    <definedName name="FormatoNuevo">#REF!</definedName>
    <definedName name="fr">#REF!</definedName>
    <definedName name="Frequency">[17]Lists!$A$21:$A$25</definedName>
    <definedName name="G.2.1.">'[2]Lookup tables'!$DR$6:$DR$9</definedName>
    <definedName name="GA">'[16]Lists-Aux'!$P$1:$P$65536</definedName>
    <definedName name="Garantias">[35]tablas!$A$380:$A$407</definedName>
    <definedName name="GASTOS_OBS">[70]Gastos!$X$1:$Z$15</definedName>
    <definedName name="gateeger">[71]Merca!$B$2:$E$3783</definedName>
    <definedName name="Geography">'[72]Lookup tables'!$C$6:$C$256</definedName>
    <definedName name="gete">[71]Merca!$B$2:$E$3783</definedName>
    <definedName name="gge">[73]simbolos!#REF!</definedName>
    <definedName name="ggen">[74]simbolos!#REF!</definedName>
    <definedName name="ggi">[73]simbolos!#REF!</definedName>
    <definedName name="ggin">[74]simbolos!#REF!</definedName>
    <definedName name="ghjb">[12]Murex!$B$2:$C$4000</definedName>
    <definedName name="ghseh">[56]Pegado!$C$5</definedName>
    <definedName name="ghwertwer">[57]Pegado!$C$5</definedName>
    <definedName name="gkm">[73]simbolos!#REF!</definedName>
    <definedName name="gkmn">[74]simbolos!#REF!</definedName>
    <definedName name="Going_gone">'[5]Lookup tables'!$AK$6:$AK$8</definedName>
    <definedName name="gqw3erq">[4]Pegado!$C$3</definedName>
    <definedName name="Group">[75]Parameters!$C$92:$C$93</definedName>
    <definedName name="Group2">[76]Parameters!$C$42:$C$43</definedName>
    <definedName name="gt">#REF!</definedName>
    <definedName name="gto">#REF!</definedName>
    <definedName name="GTOS_CIERRE">[77]Gastos!$A$1:$K$65536</definedName>
    <definedName name="gty">#REF!</definedName>
    <definedName name="H.1.1.">'[2]Lookup tables'!$DT$6:$DT$9</definedName>
    <definedName name="ho">#REF!</definedName>
    <definedName name="hoja">[44]Pegado!$C$9</definedName>
    <definedName name="hsdrhsertg">[22]Merca!$B$1:$E$3813</definedName>
    <definedName name="hsrtzsf">[4]Pegado!$C$5</definedName>
    <definedName name="hwerthw">#REF!</definedName>
    <definedName name="I.1.1.">'[2]Lookup tables'!$DV$6:$DV$10</definedName>
    <definedName name="I.1.2.">'[2]Lookup tables'!$DX$6:$DX$10</definedName>
    <definedName name="I.2.1.">'[2]Lookup tables'!$DZ$6:$DZ$12</definedName>
    <definedName name="I.4.1.">'[2]Lookup tables'!$EB$6:$EB$11</definedName>
    <definedName name="I.4.4.">'[2]Lookup tables'!$ED$6:$ED$10</definedName>
    <definedName name="I.4.5.">'[2]Lookup tables'!$EF$6:$EF$10</definedName>
    <definedName name="IM">'[16]Lists-Aux'!$Q$1:$Q$65536</definedName>
    <definedName name="IMPORTE_REASEGURO">[78]IBNR_DECL_MANUALES!$J$1:$J$65536</definedName>
    <definedName name="Imprimir_área_IM">#REF!</definedName>
    <definedName name="INFRESOS">[79]PYG!$C$62</definedName>
    <definedName name="ingresos">[79]PYG!$A$66:$H$124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[80]Murex!$B$2:$C$4000</definedName>
    <definedName name="J.3.1.">'[2]Lookup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[80]Murex!$B$2:$C$4000</definedName>
    <definedName name="kk">'[81]List details'!$C$5:$C$8</definedName>
    <definedName name="klfkkruyj">[61]Pegado!$C$5</definedName>
    <definedName name="L">[80]Murex!$B$2:$C$4000</definedName>
    <definedName name="lista_contrapartes">'[35]Datos Contrapartes'!$B$2:$B$499</definedName>
    <definedName name="lista_titulizacion">'[37]Datos titulizacion'!$A$3:$A$106</definedName>
    <definedName name="lista_titulizaciones">'[35]Datos titulización'!$A$3:$A$121</definedName>
    <definedName name="lista_titulizaciones1">'[82]Datos por tramo'!$S$23</definedName>
    <definedName name="lista_tramos">'[82]Datos por tramo'!$B$3:$B$513</definedName>
    <definedName name="ll">'[81]List details'!$C$5:$C$8</definedName>
    <definedName name="Localidad">[36]Pegado!$B$9</definedName>
    <definedName name="LOCALIDAD2">[83]Pegado!$B$9</definedName>
    <definedName name="M">[84]Members!$D$3:E$2461</definedName>
    <definedName name="MADRID">#REF!</definedName>
    <definedName name="MANU">#REF!</definedName>
    <definedName name="MARGEN_CONS_MES_ACT">[77]Margen!$B$7:$S$61</definedName>
    <definedName name="MARGEN_CONS_MES_ANT">[85]Margen!$B$68:$S$122</definedName>
    <definedName name="Matriz_pre">[86]Pegado!$B$10</definedName>
    <definedName name="Matriz_presentadora">[87]Borrador!$F$4</definedName>
    <definedName name="MaxOblastTabulky">#REF!</definedName>
    <definedName name="MaxOblastTabulky_11">#REF!</definedName>
    <definedName name="MaxOblastTabulky_2">#REF!</definedName>
    <definedName name="MaxOblastTabulky_28">#REF!</definedName>
    <definedName name="MAYORPM">[88]ExtrPM!$D$4:$D$685</definedName>
    <definedName name="MC">'[26]Lists-Aux'!$C$1:$C$65536</definedName>
    <definedName name="Members">[89]Members!$D$3:E$2936</definedName>
    <definedName name="merca2">[1]Merca!$B$2:$H$2404</definedName>
    <definedName name="MES">[7]CTBE95C!$D$6:$D$56</definedName>
    <definedName name="MESAÑOANT">[33]Datos!$B$6</definedName>
    <definedName name="MESDECLARA_MOD">[78]IBNR_DECL_MANUALES!$M$1:$M$65536</definedName>
    <definedName name="meses">[14]Leeme!$AI$1:$AJ$12</definedName>
    <definedName name="Moneda">[38]Pegado!$B$11</definedName>
    <definedName name="murex2">[1]Murex!$B$2:$C$4000</definedName>
    <definedName name="NACE_Codes">'[5]Lookup tables'!$Y$6:$Y$27</definedName>
    <definedName name="naturaleza_subyacentes">[35]tablas!$A$182:$A$183</definedName>
    <definedName name="nawrtt">[4]Pegado!$C$5</definedName>
    <definedName name="Nivel">#REF!,#REF!,#REF!,#REF!,#REF!,#REF!,#REF!,#REF!,#REF!,#REF!,#REF!,#REF!,#REF!,#REF!,#REF!,#REF!,#REF!,#REF!,#REF!,#REF!,#REF!,#REF!,#REF!,#REF!,#REF!,#REF!,#REF!,#REF!,#REF!</definedName>
    <definedName name="No_Record">'[2]Lookup tables'!$P$6:$P$9</definedName>
    <definedName name="Nombres_B">[47]Borrador!#REF!</definedName>
    <definedName name="Non_Pledged">'[5]Lookup tables'!$AT$6:$AT$14</definedName>
    <definedName name="nshs">[4]Pegado!$C$12</definedName>
    <definedName name="num_trimestre">#REF!</definedName>
    <definedName name="NUMERO">[78]IBNR_DECL_MANUALES!$A$1:$A$65536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[37]tablas!$A$206:$A$445</definedName>
    <definedName name="patron_fecha">[37]tablas!$A$571:$A$573</definedName>
    <definedName name="PCT">'[16]Lists-Aux'!$U$1:$U$65536</definedName>
    <definedName name="Percentage">'[2]Lookup tables'!$AP$6:$AP$17</definedName>
    <definedName name="Performance_Status">'[5]Lookup tables'!$V$6:$V$8</definedName>
    <definedName name="Periodicity">'[2]Lookup tables'!$BD$6:$BD$9</definedName>
    <definedName name="PI">'[16]Lists-Aux'!$V$1:$V$65536</definedName>
    <definedName name="PL">'[16]Lists-Aux'!$W$1:$W$65536</definedName>
    <definedName name="PMAÑOANT">[88]ExtrPM!$I$4:$I$685</definedName>
    <definedName name="PMMESACT">[88]ExtrPM!$G$4:$G$685</definedName>
    <definedName name="poi">[12]Murex!$B$2:$C$4000</definedName>
    <definedName name="Pol_Not_In_Line">'[2]Lookup tables'!$N$6:$N$9</definedName>
    <definedName name="Policy_Not_Defined">'[2]Lookup tables'!$R$6:$R$10</definedName>
    <definedName name="PP">[90]BPCONS!$A$1</definedName>
    <definedName name="PPTO_RDOS">#REF!</definedName>
    <definedName name="PPTO_RESTO_ACUM">[91]Ppto!$AA$1:$AD$65536</definedName>
    <definedName name="PR">'[16]Lists-Aux'!$X$1:$X$65536</definedName>
    <definedName name="PrimerElemento">#REF!</definedName>
    <definedName name="Print_Area_MI_11">#REF!</definedName>
    <definedName name="Print_Area_MI_2">#REF!</definedName>
    <definedName name="Print_Area_MI_28">#REF!</definedName>
    <definedName name="Print_Titles_MI_11">#REF!</definedName>
    <definedName name="Print_Titles_MI_2">#REF!</definedName>
    <definedName name="Print_Titles_MI_28">#REF!</definedName>
    <definedName name="Progress">'[2]Lookup tables'!$I$6:$I$13</definedName>
    <definedName name="PROV">#REF!</definedName>
    <definedName name="PROV_CONSEJO">#REF!</definedName>
    <definedName name="qerqer">[57]Pegado!$C$10</definedName>
    <definedName name="qewrqwer">[57]Pegado!$C$2</definedName>
    <definedName name="qreqr">[57]Pegado!$C$4</definedName>
    <definedName name="qtqwerg">#REF!</definedName>
    <definedName name="qwerqe">[20]Murex!$B$2:$E$1744</definedName>
    <definedName name="RangoDatos">'[45]C-2.1 Marzo''11'!$C$11:$Q$11,'[45]C-2.1 Marzo''11'!#REF!,'[45]C-2.1 Marzo''11'!#REF!,'[45]C-2.1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[70]Analisis_Margen!#REF!</definedName>
    <definedName name="REFCTA">[34]Extracc_PyG!$H$1:$H$65536</definedName>
    <definedName name="REFCTABLCE">[34]Extracc_Bce!$H$1:$H$65536</definedName>
    <definedName name="ReferenceDate">'[92]0.General Information'!$E$11</definedName>
    <definedName name="REFHIST">[33]BD!$A$4:$A$157</definedName>
    <definedName name="Reg_Exp_Class">'[5]Lookup tables'!$AG$6:$AG$28</definedName>
    <definedName name="region_geografica">[35]tablas!$B$294:$B$346</definedName>
    <definedName name="Regulatory_Exp_Approach">'[5]Lookup tables'!#REF!</definedName>
    <definedName name="RELSUMA">#REF!</definedName>
    <definedName name="renta_fija">[93]Tablas!$A$26:$A$27</definedName>
    <definedName name="repo_pat_bca">[39]Cartera!$AD$643</definedName>
    <definedName name="repo_pat_bnp">[39]Cartera!$AD$174</definedName>
    <definedName name="repo_pat_vcia">[39]Cartera!$AD$642</definedName>
    <definedName name="rfgf">'[62]Table 39_'!#REF!</definedName>
    <definedName name="rfyurtyu">[60]Pegado!$C$10</definedName>
    <definedName name="RP">'[16]Lists-Aux'!$Z$1:$Z$65536</definedName>
    <definedName name="rrr">[54]Members!$D$3:E$2477</definedName>
    <definedName name="RSP">'[16]Lists-Aux'!$AA$1:$AA$65536</definedName>
    <definedName name="RT">'[16]Lists-Aux'!$AB$1:$AB$65536</definedName>
    <definedName name="rtjertet">#REF!</definedName>
    <definedName name="rtrsfv">[4]Pegado!$C$2</definedName>
    <definedName name="rtrtert">[4]Pegado!$C$3</definedName>
    <definedName name="RTT">'[16]Lists-Aux'!$AC$1:$AC$65536</definedName>
    <definedName name="rturtyurtyu">[58]Pegado!$C$9</definedName>
    <definedName name="rtwert">#REF!</definedName>
    <definedName name="rtwertw">[10]Pegado!$C$10</definedName>
    <definedName name="rtwretrw">#REF!</definedName>
    <definedName name="rtyurtyu">[61]Pegado!$C$4</definedName>
    <definedName name="ruyrtyrji">[61]Pegado!$C$2</definedName>
    <definedName name="rwetwret">[58]Pegado!$C$2</definedName>
    <definedName name="ryueu">[60]Pegado!$C$9</definedName>
    <definedName name="ryurytu">[60]Pegado!$C$2</definedName>
    <definedName name="s">[94]Lists!$A$21:$A$25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[1]Murex!$B$2:$C$4000</definedName>
    <definedName name="sd">[67]Pegado!$B$2</definedName>
    <definedName name="sdafdr">#REF!</definedName>
    <definedName name="sdfghsdfg">[11]Pegado!$B$12</definedName>
    <definedName name="sdfgsdfg">[10]Pegado!$C$2</definedName>
    <definedName name="sdfhs">[69]Pegado!$B$8</definedName>
    <definedName name="sdfhsdyhe">[22]Merca!$B$1:$E$3813</definedName>
    <definedName name="sdfhsh">[22]Murex!$B$2:$E$1744</definedName>
    <definedName name="sdfhshs">[22]Merca!$B$1:$E$3813</definedName>
    <definedName name="sdghsty">[22]Murex!$B$2:$E$1744</definedName>
    <definedName name="sdhsdh">[56]Pegado!$C$10</definedName>
    <definedName name="sdhsdjhg">[10]Pegado!$C$4</definedName>
    <definedName name="SDOMESACT">[34]Extracc_PyG!$E$1:$E$65536</definedName>
    <definedName name="sdsd">[53]Pegado!$B$8</definedName>
    <definedName name="sector_actividad">[35]tablas!$B$264:$B$290</definedName>
    <definedName name="Segmento">[37]tablas!$A$448:$A$474</definedName>
    <definedName name="Self_Assessment">'[2]Lookup tables'!$BB$6:$BB$11</definedName>
    <definedName name="sfhsfh">[69]Pegado!$B$2</definedName>
    <definedName name="sfhsgh">[69]Pegado!$B$9</definedName>
    <definedName name="sghs">[69]Pegado!$B$5</definedName>
    <definedName name="sghsfghs">[56]Pegado!$C$2</definedName>
    <definedName name="shsdh">[56]Pegado!$C$4</definedName>
    <definedName name="si_no">[95]Tablas!$A$2:$A$3</definedName>
    <definedName name="si_no_parcial">[35]tablas!$A$186:$A$188</definedName>
    <definedName name="si_no_parcialmente">[37]tablas!$A$745:$A$747</definedName>
    <definedName name="sino">#REF!</definedName>
    <definedName name="SITUACION_MOD">[78]IBNR_DECL_MANUALES!$N$1:$N$65536</definedName>
    <definedName name="SPTO">[96]SALDOSPASIVOTOTAL!$A$2:$AE$2557</definedName>
    <definedName name="ST">'[16]Lists-Aux'!$AD$1:$AD$65536</definedName>
    <definedName name="Status">'[72]Lookup tables'!$E$6:$E$10</definedName>
    <definedName name="stjhsths">[22]Merca!$B$1:$E$3813</definedName>
    <definedName name="Subsidiary">'[2]Lookup tables'!$AL$6:$AL$10</definedName>
    <definedName name="subyacente">[37]tablas!$A$585:$A$586</definedName>
    <definedName name="TA">'[26]Lists-Aux'!$AE$1:$AE$65536</definedName>
    <definedName name="Tabla_Merca">[97]Merca!$B$2:$E$3783</definedName>
    <definedName name="Tabla_Merca2">[98]Merca!$B$2:$H$2404</definedName>
    <definedName name="Tabla_Murex">[99]Murex!$B$2:$C$4000</definedName>
    <definedName name="TABLAI">[73]simbolos!#REF!</definedName>
    <definedName name="tablain">[74]simbolos!#REF!</definedName>
    <definedName name="TD">'[16]Lists-Aux'!$AI$1:$AI$65536</definedName>
    <definedName name="TDS">[64]Pegado!$C$12</definedName>
    <definedName name="tes_pat_bca">[39]Cartera!$AD$271</definedName>
    <definedName name="TextoMoneda">[38]Pegado!$B$12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'[16]Lists-Aux'!$AF$1:$AF$65536</definedName>
    <definedName name="Tipo_Declaracion">[100]Pegado!$B$1</definedName>
    <definedName name="tipo_entidad">[95]Tablas!$A$13:$A$17</definedName>
    <definedName name="tipo_entidad_rp">[95]Tablas!$A$6:$A$10</definedName>
    <definedName name="tipo_exposiciones_titulizadas">[35]tablas!$A$16:$A$26</definedName>
    <definedName name="tipo_exposiciones_titulizadas_2">[37]tablas!$A$16:$A$26</definedName>
    <definedName name="tipo_garantia">[37]tablas!$A$477:$A$489</definedName>
    <definedName name="tipo_identificador">[101]Tablas!$A$20:$A$22</definedName>
    <definedName name="tipo_intervencion">[35]tablas!$A$11:$A$13</definedName>
    <definedName name="tipo_producto">[35]tablas!$A$151:$A$174</definedName>
    <definedName name="Tipo_retencion">[37]tablas!$A$750:$A$757</definedName>
    <definedName name="tipo_titulizacion">[35]tablas!$A$2:$A$4</definedName>
    <definedName name="tipo_tramo">[35]tablas!$A$29:$A$34</definedName>
    <definedName name="_xlnm.Print_Titles">#N/A</definedName>
    <definedName name="tkrtykr">[22]Murex!$B$2:$E$1744</definedName>
    <definedName name="top">#REF!</definedName>
    <definedName name="Trigger_Coverage">'[2]Lookup tables'!$AF$6:$AF$9</definedName>
    <definedName name="trimestre">#REF!</definedName>
    <definedName name="tyjrj">[22]Merca!$B$1:$E$3813</definedName>
    <definedName name="UES">'[16]Lists-Aux'!$AG$1:$AG$65536</definedName>
    <definedName name="uityui">[60]Pegado!$C$5</definedName>
    <definedName name="UltimaCelda">'[46]M-9'!#REF!</definedName>
    <definedName name="UltimaCelda_1">#REF!</definedName>
    <definedName name="UltimaCelda_2">'[45]C-2.1 Marzo''11'!#REF!</definedName>
    <definedName name="UltimaCelda_3">'[45]C-2.1 Marzo''11'!#REF!</definedName>
    <definedName name="UltimaCelda_4">'[45]C-2.1 Marzo''11'!#REF!</definedName>
    <definedName name="Unfunded_Protection">'[5]Lookup tables'!$AO$6:$AO$9</definedName>
    <definedName name="Unfunded_Risk_Mitigant">'[5]Lookup tables'!$AR$6:$AR$19</definedName>
    <definedName name="Usage">'[2]Lookup tables'!$AD$6:$AD$10</definedName>
    <definedName name="Valid1">#REF!</definedName>
    <definedName name="Valid2">#REF!</definedName>
    <definedName name="Valid3">#REF!</definedName>
    <definedName name="Valid4">#REF!</definedName>
    <definedName name="Valid5">#REF!</definedName>
    <definedName name="VALORBALANCE">[39]Cartera!$AD$10:$AD$1097</definedName>
    <definedName name="VALORMERCADO">[39]Cartera!$AF$10:$AF$1097</definedName>
    <definedName name="Valuation_Approach">'[5]Lookup tables'!$AV$6:$AV$9</definedName>
    <definedName name="veintecien">#REF!</definedName>
    <definedName name="vmbnmv">[60]Pegado!$C$4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[17]Lists!$A$17:$A$19</definedName>
    <definedName name="XX">[16]Dimensions!$B$2:$B$78</definedName>
    <definedName name="yeryhw">[58]Pegado!$C$5</definedName>
    <definedName name="Yes_All_Most_Some">'[2]Lookup tables'!$AX$6:$AX$10</definedName>
    <definedName name="Yes_All_Most_Some_NA">'[2]Lookup tables'!$AV$6:$AV$11</definedName>
    <definedName name="Yes_All_Some">'[2]Lookup tables'!$AT$6:$AT$10</definedName>
    <definedName name="Yes_No">'[2]Lookup tables'!$X$6:$X$8</definedName>
    <definedName name="Yes_No_NA">'[2]Lookup tables'!$V$6:$V$9</definedName>
    <definedName name="Yes_Some_No">'[2]Lookup tables'!$Z$6:$Z$9</definedName>
    <definedName name="Yes_Some_No_NA">'[2]Lookup tables'!$AB$6:$AB$10</definedName>
    <definedName name="YesNo">[75]Parameters!$C$89:$C$90</definedName>
    <definedName name="YesNoBasel2">[31]Parameters!#REF!</definedName>
    <definedName name="YesNoNA">#REF!</definedName>
    <definedName name="Z">[7]CTBE95C!#REF!</definedName>
    <definedName name="z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6" i="176" l="1"/>
  <c r="G36" i="176"/>
  <c r="H36" i="176"/>
  <c r="I36" i="176"/>
  <c r="J36" i="176"/>
  <c r="K36" i="176"/>
  <c r="L36" i="176"/>
  <c r="E37" i="176"/>
  <c r="F37" i="176"/>
  <c r="G37" i="176"/>
  <c r="H37" i="176"/>
  <c r="I37" i="176"/>
  <c r="J37" i="176"/>
  <c r="K37" i="176"/>
  <c r="L37" i="176"/>
  <c r="E39" i="176"/>
  <c r="F39" i="176"/>
  <c r="G39" i="176"/>
  <c r="H39" i="176"/>
  <c r="I39" i="176"/>
  <c r="J39" i="176"/>
  <c r="K39" i="176"/>
  <c r="L39" i="176"/>
  <c r="E41" i="176"/>
  <c r="F41" i="176"/>
  <c r="G41" i="176"/>
  <c r="H41" i="176"/>
  <c r="I41" i="176"/>
  <c r="J41" i="176"/>
  <c r="K41" i="176"/>
  <c r="L41" i="176"/>
  <c r="L46" i="176"/>
  <c r="K46" i="176"/>
  <c r="J46" i="176"/>
  <c r="I46" i="176"/>
  <c r="L45" i="176"/>
  <c r="K45" i="176"/>
  <c r="J45" i="176"/>
  <c r="I45" i="176"/>
  <c r="L44" i="176"/>
  <c r="K44" i="176"/>
  <c r="J44" i="176"/>
  <c r="I44" i="176"/>
</calcChain>
</file>

<file path=xl/sharedStrings.xml><?xml version="1.0" encoding="utf-8"?>
<sst xmlns="http://schemas.openxmlformats.org/spreadsheetml/2006/main" count="283" uniqueCount="235">
  <si>
    <t>Version</t>
  </si>
  <si>
    <t>Drafting or modification date</t>
  </si>
  <si>
    <t>Track record of changes</t>
  </si>
  <si>
    <t>First</t>
  </si>
  <si>
    <t>-</t>
  </si>
  <si>
    <t>List of tables</t>
  </si>
  <si>
    <t>Nº Table/Graph</t>
  </si>
  <si>
    <t>EBA Identifier</t>
  </si>
  <si>
    <t>Name</t>
  </si>
  <si>
    <t>CHAPTER 1</t>
  </si>
  <si>
    <t>GENERAL INFORMATION REQUIREMENTS AND SCOPE</t>
  </si>
  <si>
    <t>Table 2</t>
  </si>
  <si>
    <t>KM1</t>
  </si>
  <si>
    <t>Key metrics template</t>
  </si>
  <si>
    <t>CHAPTER 3</t>
  </si>
  <si>
    <t>ELIGIBLE OWN RESOURCES- OWN FUNDS</t>
  </si>
  <si>
    <t>Table 15</t>
  </si>
  <si>
    <t>Template IFRS 9 and 468:</t>
  </si>
  <si>
    <t>CHAPTER 4</t>
  </si>
  <si>
    <t>OWN FUNDS REQUIREMENTS</t>
  </si>
  <si>
    <t>Table 16</t>
  </si>
  <si>
    <t xml:space="preserve">OV1 </t>
  </si>
  <si>
    <t>Overview of risk weighted exposure amounts</t>
  </si>
  <si>
    <t>Table 21</t>
  </si>
  <si>
    <t>LIQ1</t>
  </si>
  <si>
    <t>Quantitative information of liquidity coverage ratio</t>
  </si>
  <si>
    <t>Net stable funding ratio</t>
  </si>
  <si>
    <r>
      <rPr>
        <b/>
        <sz val="16"/>
        <color rgb="FF5B87DA"/>
        <rFont val="Arial"/>
        <family val="2"/>
      </rPr>
      <t>Chapter 1.</t>
    </r>
    <r>
      <rPr>
        <b/>
        <sz val="16"/>
        <color rgb="FF5B87DA"/>
        <rFont val="Arial"/>
        <family val="2"/>
      </rPr>
      <t xml:space="preserve"> </t>
    </r>
    <r>
      <rPr>
        <b/>
        <sz val="16"/>
        <color theme="0"/>
        <rFont val="Arial"/>
        <family val="2"/>
      </rPr>
      <t>GENERAL INFORMATION REQUIREMENTS AND SCOPE</t>
    </r>
  </si>
  <si>
    <t>Back to list of tables</t>
  </si>
  <si>
    <t xml:space="preserve">Tier1 capital </t>
  </si>
  <si>
    <t xml:space="preserve">Total capital </t>
  </si>
  <si>
    <t>Total risk exposure amount</t>
  </si>
  <si>
    <r>
      <rPr>
        <b/>
        <sz val="12"/>
        <color rgb="FF5B87DA"/>
        <rFont val="Arial"/>
        <family val="2"/>
      </rPr>
      <t>Table 2.</t>
    </r>
    <r>
      <rPr>
        <b/>
        <sz val="11"/>
        <color theme="1"/>
        <rFont val="Arial"/>
        <family val="2"/>
      </rPr>
      <t xml:space="preserve"> </t>
    </r>
    <r>
      <rPr>
        <b/>
        <sz val="11"/>
        <color theme="1"/>
        <rFont val="Arial"/>
        <family val="2"/>
      </rPr>
      <t>Key metrics template.</t>
    </r>
  </si>
  <si>
    <t>a</t>
  </si>
  <si>
    <t>b</t>
  </si>
  <si>
    <t>c</t>
  </si>
  <si>
    <t>d</t>
  </si>
  <si>
    <t>e</t>
  </si>
  <si>
    <t>Sep22</t>
  </si>
  <si>
    <t>Jun22</t>
  </si>
  <si>
    <t>Available own funds (amounts)</t>
  </si>
  <si>
    <t xml:space="preserve">CET1 </t>
  </si>
  <si>
    <t>Risk-weighted exposure amounts</t>
  </si>
  <si>
    <t>Capital ratios (as a percentage of risk-weighted exposure amount)</t>
  </si>
  <si>
    <t>Common equity tier1 capital ratio (%)</t>
  </si>
  <si>
    <t>Tier1 capital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</si>
  <si>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</si>
  <si>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</si>
  <si>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</si>
  <si>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</si>
  <si>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</si>
  <si>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</si>
  <si>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</si>
  <si>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Tier1 capital (percentage points)</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</si>
  <si>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</si>
  <si>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</si>
  <si>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</si>
  <si>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</si>
  <si>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</si>
  <si>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</si>
  <si>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</si>
  <si>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</si>
  <si>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</si>
  <si>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</si>
  <si>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</si>
  <si>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institutions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</si>
  <si>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</si>
  <si>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</si>
  <si>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</si>
  <si>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</si>
  <si>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</si>
  <si>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</si>
  <si>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</si>
  <si>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</si>
  <si>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</si>
  <si>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</si>
  <si>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</si>
  <si>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</si>
  <si>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</si>
  <si>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</si>
  <si>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</si>
  <si>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</si>
  <si>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</si>
  <si>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</si>
  <si>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</si>
  <si>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</si>
  <si>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</si>
  <si>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</si>
  <si>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</si>
  <si>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</si>
  <si>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</si>
  <si>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</si>
  <si>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</si>
  <si>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</si>
  <si>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Net stable funding ratio (%)</t>
  </si>
  <si>
    <t>Thousand €</t>
  </si>
  <si>
    <t>f</t>
  </si>
  <si>
    <t>g</t>
  </si>
  <si>
    <t>h</t>
  </si>
  <si>
    <r>
      <rPr>
        <b/>
        <sz val="16"/>
        <color rgb="FF5B87DA"/>
        <rFont val="Arial"/>
        <family val="2"/>
      </rPr>
      <t>Chapter 3.</t>
    </r>
    <r>
      <rPr>
        <b/>
        <sz val="16"/>
        <color rgb="FF5B87DA"/>
        <rFont val="Arial"/>
        <family val="2"/>
      </rPr>
      <t xml:space="preserve"> </t>
    </r>
    <r>
      <rPr>
        <b/>
        <sz val="16"/>
        <color theme="0"/>
        <rFont val="Arial"/>
        <family val="2"/>
      </rPr>
      <t>ELIGIBLE OWN RESOURCES- OWN FUNDS.</t>
    </r>
  </si>
  <si>
    <t>EU-20b</t>
  </si>
  <si>
    <t>Total capital</t>
  </si>
  <si>
    <t>Tier 1</t>
  </si>
  <si>
    <r>
      <rPr>
        <b/>
        <sz val="12"/>
        <color rgb="FF5B87DA"/>
        <rFont val="Arial"/>
        <family val="2"/>
      </rPr>
      <t>Table 15.</t>
    </r>
    <r>
      <rPr>
        <b/>
        <sz val="11"/>
        <color theme="1"/>
        <rFont val="Arial"/>
        <family val="2"/>
      </rPr>
      <t xml:space="preserve"> </t>
    </r>
    <r>
      <rPr>
        <b/>
        <sz val="11"/>
        <color theme="1"/>
        <rFont val="Arial"/>
        <family val="2"/>
      </rPr>
      <t>Template IFRS 9 and 468:</t>
    </r>
  </si>
  <si>
    <t>Available capital</t>
  </si>
  <si>
    <t>Common Equity Tier 1 (CET1)</t>
  </si>
  <si>
    <t>Common Equity Tier 1 (CET1) without IFRS9 transitional adjustments</t>
  </si>
  <si>
    <t>Common Equity Tier 1 (CET1) if the temporary treatment of the unrealised gains and losses of the assets measured at fair value with changes in other comprehensive income had not been applied in accordance with article 468 of the CRR</t>
  </si>
  <si>
    <t>Tier 1 without IFRS9 transitional adjustments</t>
  </si>
  <si>
    <t>Tier 1 if the temporary treatment of the unrealised gains and losses of the assets measured at fair value with changes in other comprehensive income had not been applied in accordance with article 468 of the CRR</t>
  </si>
  <si>
    <t>Total capital without IFRS9 transitional adjustments</t>
  </si>
  <si>
    <t>Total capital if the temporary treatment of the unrealised gains and losses of the assets measured at fair value with changes in other comprehensive income had not been applied in accordance with article 468 of the CRR</t>
  </si>
  <si>
    <t>Risk-weighted assets</t>
  </si>
  <si>
    <t>Total risk-weighted assets</t>
  </si>
  <si>
    <t>Total risk-weighted assets without IFRS9 transitional adjustments</t>
  </si>
  <si>
    <t>Total risk-weighted assets if the temporary treatment of the unrealised gains and losses of the assets measured at fair value with changes in other comprehensive income had not been applied in accordance with article 468 of the CRR</t>
  </si>
  <si>
    <t>Capital ratios</t>
  </si>
  <si>
    <t>Total exposure corresponding to leverage ratio</t>
  </si>
  <si>
    <t>Leverage ratio without IFRS9 transitional adjustments</t>
  </si>
  <si>
    <t>Leverage ratio if the temporary treatment of the unrealised gains and losses of the assets measured at fair value with changes in other comprehensive income had not been applied in accordance with article 468 of the CRR</t>
  </si>
  <si>
    <r>
      <rPr>
        <b/>
        <sz val="16"/>
        <color rgb="FF5B87DA"/>
        <rFont val="Arial"/>
        <family val="2"/>
      </rPr>
      <t>Chapter 4.</t>
    </r>
    <r>
      <rPr>
        <b/>
        <sz val="16"/>
        <color theme="0"/>
        <rFont val="Arial"/>
        <family val="2"/>
      </rPr>
      <t xml:space="preserve"> </t>
    </r>
    <r>
      <rPr>
        <b/>
        <sz val="16"/>
        <color theme="0"/>
        <rFont val="Arial"/>
        <family val="2"/>
      </rPr>
      <t>OWN FUNDS REQUIREMENTS</t>
    </r>
  </si>
  <si>
    <r>
      <rPr>
        <b/>
        <sz val="12"/>
        <color rgb="FF5B87DA"/>
        <rFont val="Arial"/>
        <family val="2"/>
      </rPr>
      <t>Table 16.</t>
    </r>
    <r>
      <rPr>
        <b/>
        <sz val="11"/>
        <color theme="1"/>
        <rFont val="Arial"/>
        <family val="2"/>
      </rPr>
      <t xml:space="preserve"> </t>
    </r>
    <r>
      <rPr>
        <b/>
        <sz val="11"/>
        <color theme="1"/>
        <rFont val="Arial"/>
        <family val="2"/>
      </rPr>
      <t>Overview of risk weighted exposure amounts</t>
    </r>
  </si>
  <si>
    <t>OV1</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</si>
  <si>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</si>
  <si>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</si>
  <si>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</si>
  <si>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</si>
  <si>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</si>
  <si>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</si>
  <si>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</si>
  <si>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 weighted approach</t>
  </si>
  <si>
    <t xml:space="preserve">Of which: the advanced IRB (AIRB) approach </t>
  </si>
  <si>
    <t xml:space="preserve">Counterparty credit risk (CCR) </t>
  </si>
  <si>
    <t>Of which: internal model method (IMM)</t>
  </si>
  <si>
    <t>Of which: exposures to a CCP</t>
  </si>
  <si>
    <t>EU 8b</t>
  </si>
  <si>
    <t>Of which: credit valuation adjustment (CVA):</t>
  </si>
  <si>
    <t>Of which: other counterparty risk</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</si>
  <si>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</si>
  <si>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</si>
  <si>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</si>
  <si>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</si>
  <si>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</si>
  <si>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</si>
  <si>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deduction</t>
  </si>
  <si>
    <t>Position, foreign exchange and commodities risks (market risk)</t>
  </si>
  <si>
    <t xml:space="preserve">Of which: internal model method (IMM) </t>
  </si>
  <si>
    <t>EU 22a</t>
  </si>
  <si>
    <t>Large exposures</t>
  </si>
  <si>
    <t xml:space="preserve">Operational risk </t>
  </si>
  <si>
    <t>EU 23a</t>
  </si>
  <si>
    <t xml:space="preserve">Of which: basic indicator approach </t>
  </si>
  <si>
    <t>EU 23b</t>
  </si>
  <si>
    <t>EU 23c</t>
  </si>
  <si>
    <t xml:space="preserve">Of which: advanced measurement approach </t>
  </si>
  <si>
    <t>Amounts below the thresholds for deduction (subject to 250% risk weight)</t>
  </si>
  <si>
    <t>TOTAL</t>
  </si>
  <si>
    <r>
      <rPr>
        <b/>
        <sz val="12"/>
        <color rgb="FF5B87DA"/>
        <rFont val="Arial"/>
        <family val="2"/>
      </rPr>
      <t>Table 21.</t>
    </r>
    <r>
      <rPr>
        <b/>
        <sz val="11"/>
        <color theme="1"/>
        <rFont val="Arial"/>
        <family val="2"/>
      </rPr>
      <t xml:space="preserve"> </t>
    </r>
    <r>
      <rPr>
        <b/>
        <sz val="11"/>
        <color theme="1"/>
        <rFont val="Arial"/>
        <family val="2"/>
      </rPr>
      <t>Quantitative information of liquidity coverage ratio.</t>
    </r>
  </si>
  <si>
    <t>Total unweighed value (average)</t>
  </si>
  <si>
    <t>Total weighted value (average)</t>
  </si>
  <si>
    <t>EU 1a</t>
  </si>
  <si>
    <t>Quarter ending on (30 06 2022)</t>
  </si>
  <si>
    <t>EU 1b</t>
  </si>
  <si>
    <t>Number of data points used in the calculation of averages</t>
  </si>
  <si>
    <t>HIGH-QUALITY LIQUID ASSETS</t>
  </si>
  <si>
    <t>Total high-quality liquid assets (HQLA)</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</si>
  <si>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</si>
  <si>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</si>
  <si>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</si>
  <si>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</si>
  <si>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</si>
  <si>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</si>
  <si>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</si>
  <si>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</si>
  <si>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</si>
  <si>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</si>
  <si>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</si>
  <si>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</si>
  <si>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</si>
  <si>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</si>
  <si>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</si>
  <si>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</si>
  <si>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</si>
  <si>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</si>
  <si>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</si>
  <si>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</si>
  <si>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</si>
  <si>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EU 19b</t>
  </si>
  <si>
    <t>(Excess inflows from a related specialised credit institution)</t>
  </si>
  <si>
    <t>TOTAL CASH INFLOWS</t>
  </si>
  <si>
    <t>EU 20a</t>
  </si>
  <si>
    <t>Fully exempt inflows</t>
  </si>
  <si>
    <t>Inflows subject to 90% cap</t>
  </si>
  <si>
    <t>EU 20c</t>
  </si>
  <si>
    <t>Inflows subject to 75% cap</t>
  </si>
  <si>
    <t xml:space="preserve">TOTAL ADJUSTED VALUE </t>
  </si>
  <si>
    <t>EU 21</t>
  </si>
  <si>
    <t>LIQUIDITY BUFFER</t>
  </si>
  <si>
    <t>TOTAL NET CASH OUTFLOWS</t>
  </si>
  <si>
    <t>LIQUIDITY COVERAGE RATIO</t>
  </si>
  <si>
    <t>SEP22</t>
  </si>
  <si>
    <t>Table LIQB</t>
  </si>
  <si>
    <t>Qualitative information of liquidity coverage ratio</t>
  </si>
  <si>
    <t>LIQB</t>
  </si>
  <si>
    <t>Mar23</t>
  </si>
  <si>
    <t>Dic22</t>
  </si>
  <si>
    <t>MAR23</t>
  </si>
  <si>
    <t>DIC22</t>
  </si>
  <si>
    <t>Row number</t>
  </si>
  <si>
    <t>Qualitative information</t>
  </si>
  <si>
    <t>a)</t>
  </si>
  <si>
    <t>Explanations on the main determinants of the results of the liquidity coverage ratio as well as the evolution of the contribution of allocations to the calculation of the liquidity coverage ratio over time</t>
  </si>
  <si>
    <t>b)</t>
  </si>
  <si>
    <t>Explanations on the changes in liquidity coverage ratio over time</t>
  </si>
  <si>
    <t>c)</t>
  </si>
  <si>
    <t>Explanations on the actual concentration of financing sources</t>
  </si>
  <si>
    <t>The Entity's retail nature, together with a balance sheet structure characterised by a balance of deposits above lending investment, allow it to present a low concentration of financing.</t>
  </si>
  <si>
    <t>d)</t>
  </si>
  <si>
    <t>Detailed description of the composition of the institution's liquidity buffer</t>
  </si>
  <si>
    <t>e)</t>
  </si>
  <si>
    <t>Exposures to derivatives and possible requests for guarantees</t>
  </si>
  <si>
    <t>f)</t>
  </si>
  <si>
    <t>Currency mismatch in liquidity coverage ratio</t>
  </si>
  <si>
    <t>The Entity does not present material balances in non-euro currencies.</t>
  </si>
  <si>
    <t>g)</t>
  </si>
  <si>
    <t>Other elements for calculating the liquidity coverage ratio that are not included in the template for the communication of the liquidity coverage ratio, but that the entity considers relevant for its liquidity profile</t>
  </si>
  <si>
    <r>
      <rPr>
        <b/>
        <sz val="12"/>
        <color rgb="FF5B87DA"/>
        <rFont val="Arial"/>
        <family val="2"/>
      </rPr>
      <t>Template EU LIQB.</t>
    </r>
    <r>
      <rPr>
        <b/>
        <sz val="11"/>
        <color theme="1"/>
        <rFont val="Arial"/>
        <family val="2"/>
      </rPr>
      <t xml:space="preserve"> </t>
    </r>
    <r>
      <rPr>
        <b/>
        <sz val="11"/>
        <color theme="1"/>
        <rFont val="Arial"/>
        <family val="2"/>
      </rPr>
      <t>Qualitative information on LCR, which complements template EU LIQ1</t>
    </r>
  </si>
  <si>
    <t>Sep23</t>
  </si>
  <si>
    <t>Jun23</t>
  </si>
  <si>
    <t>SEP23</t>
  </si>
  <si>
    <t>JUN23</t>
  </si>
  <si>
    <t>In 2023, the LCR ratio registered a downward trend, in line with expectations, remaining at levels well above regulatory and management limits. The decrease in the ratio is explained by the decrease in the Entity's HQLA, by the decrease in the Liquidity Buffer and the effect of the first maturities of TLTRO III. On the contrary, part of this decrease was offset by a more stable structure of customer deposits, in which the balance of retail deposits increased, while the balance of wholesale deposits, worse treated in the indicator, fell, which allowed reduce net departures to 30 days.</t>
  </si>
  <si>
    <t>The Bank uses hedges, whether fixed-income portfolio, issue financing or lending investment, to control its exposure. Likewise periodic monitoring of the effectiveness of said hedges is carried out. In relation to exposures to derivatives and possible requests for guarantees, given the orientation of the entity towards the business and especially the retail business, there are no material exposures in this type.</t>
  </si>
  <si>
    <t>At the end of September 2023, the entity's buffer of available liquid assets was mainly concentrated in cash at the European Central Bank and available discountable assets (mainly public debt or guaranteed by the Government), either available in the ECB policy or available out of policy, quick mobilisation in any risk situation, including Intraday, either through Repo transactions, ECB appeal or portfolio sale.</t>
  </si>
  <si>
    <t xml:space="preserve">The Bank has a high LCR ratio, supported by a buffer of liquid assets that is materialised, mainly, in public debt assets of the highest quality and liquidity, as well as a large base of retail customers. ABANCA has a clear retail character, with a very high position of customer deposits, well above the lending investment balances. Likewise, the Entity has highly product-attached customers and high coverage of the Deposit Guarantee Fund, which confers high stability to its customer deposit balances.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</si>
</sst>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1]_-;\-* #,##0.00\ [$€-1]_-;_-* &quot;-&quot;??\ [$€-1]_-"/>
    <numFmt numFmtId="165" formatCode="_-* #,##0\ _€_-;\-* #,##0\ _€_-;_-* &quot;-&quot;??\ _€_-;_-@_-"/>
    <numFmt numFmtId="166" formatCode="0_ ;\-0\ "/>
    <numFmt numFmtId="167" formatCode="0000"/>
    <numFmt numFmtId="168" formatCode="_(* #,##0_);_(* \(#,##0\);_(* &quot;-&quot;_);_(@_)"/>
  </numFmts>
  <fonts count="51" x14ac:knownFonts="1">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b/>
      <sz val="11"/>
      <color rgb="FF5B87DA"/>
      <name val="Arial"/>
      <family val="2"/>
    </font>
    <font>
      <sz val="11"/>
      <color theme="1"/>
      <name val="Calibri"/>
      <family val="2"/>
      <scheme val="minor"/>
    </font>
    <font>
      <sz val="10"/>
      <name val="Courier"/>
      <family val="3"/>
    </font>
    <font>
      <sz val="10"/>
      <color rgb="FF000000"/>
      <name val="Times New Roman"/>
      <family val="1"/>
    </font>
    <font>
      <sz val="9"/>
      <name val="Arial"/>
      <family val="2"/>
    </font>
    <font>
      <b/>
      <sz val="9"/>
      <color theme="0"/>
      <name val="Arial"/>
      <family val="2"/>
    </font>
    <font>
      <b/>
      <sz val="10"/>
      <color rgb="FF5B87DA"/>
      <name val="Arial"/>
      <family val="2"/>
    </font>
    <font>
      <b/>
      <sz val="9"/>
      <color theme="1"/>
      <name val="Arial"/>
      <family val="2"/>
    </font>
    <font>
      <b/>
      <sz val="12"/>
      <color rgb="FF002060"/>
      <name val="Arial"/>
      <family val="2"/>
    </font>
    <font>
      <sz val="10"/>
      <color theme="1"/>
      <name val="Arial"/>
      <family val="2"/>
    </font>
    <font>
      <sz val="10"/>
      <color rgb="FF5B87DA"/>
      <name val="Arial"/>
      <family val="2"/>
    </font>
    <font>
      <sz val="10"/>
      <name val="Arial"/>
      <family val="2"/>
    </font>
    <font>
      <b/>
      <sz val="8"/>
      <color rgb="FF5B87DA"/>
      <name val="Arial"/>
      <family val="2"/>
    </font>
    <font>
      <b/>
      <sz val="10"/>
      <color rgb="FF5B8AD7"/>
      <name val="Arial"/>
      <family val="2"/>
    </font>
    <font>
      <b/>
      <sz val="11"/>
      <color rgb="FF5B8AD7"/>
      <name val="Arial"/>
      <family val="2"/>
    </font>
    <font>
      <sz val="8"/>
      <color indexed="8"/>
      <name val="Microsoft Sans Serif"/>
      <family val="2"/>
    </font>
    <font>
      <sz val="8"/>
      <color theme="1"/>
      <name val="Microsoft Sans Serif"/>
      <family val="2"/>
    </font>
    <font>
      <sz val="10"/>
      <color rgb="FF000000"/>
      <name val="Arial"/>
      <family val="2"/>
    </font>
    <font>
      <sz val="9"/>
      <color rgb="FF5B8AD7"/>
      <name val="Arial"/>
      <family val="2"/>
    </font>
    <font>
      <b/>
      <sz val="16"/>
      <color rgb="FF5B8AD7"/>
      <name val="Arial"/>
      <family val="2"/>
    </font>
    <font>
      <b/>
      <sz val="10"/>
      <name val="Arial"/>
      <family val="2"/>
    </font>
    <font>
      <sz val="9"/>
      <color rgb="FF000000"/>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sz val="12"/>
      <color theme="1"/>
      <name val="Calibri"/>
      <family val="2"/>
      <scheme val="minor"/>
    </font>
    <font>
      <sz val="8"/>
      <color rgb="FF5B87DA"/>
      <name val="Arial"/>
      <family val="2"/>
    </font>
    <font>
      <b/>
      <sz val="16"/>
      <color theme="0"/>
      <name val="Arial"/>
      <family val="2"/>
    </font>
    <font>
      <b/>
      <sz val="16"/>
      <color rgb="FF5B87DA"/>
      <name val="Arial"/>
      <family val="2"/>
    </font>
    <font>
      <b/>
      <i/>
      <sz val="10"/>
      <color rgb="FF5B87DA"/>
      <name val="Arial"/>
      <family val="2"/>
    </font>
    <font>
      <b/>
      <sz val="12"/>
      <name val="Arial"/>
      <family val="2"/>
    </font>
    <font>
      <b/>
      <sz val="11"/>
      <color theme="4"/>
      <name val="Arial"/>
      <family val="2"/>
    </font>
    <font>
      <b/>
      <i/>
      <sz val="9"/>
      <color rgb="FF000000"/>
      <name val="Arial"/>
      <family val="2"/>
    </font>
    <font>
      <b/>
      <u/>
      <sz val="11"/>
      <color theme="10"/>
      <name val="Arial"/>
      <family val="2"/>
    </font>
    <font>
      <u/>
      <sz val="11"/>
      <color theme="10"/>
      <name val="Arial"/>
      <family val="2"/>
    </font>
    <font>
      <i/>
      <sz val="10"/>
      <color rgb="FFAA322F"/>
      <name val="Arial"/>
      <family val="2"/>
    </font>
    <font>
      <b/>
      <sz val="10"/>
      <color rgb="FFAA322F"/>
      <name val="Arial"/>
      <family val="2"/>
    </font>
    <font>
      <sz val="11"/>
      <name val="Calibri"/>
      <family val="2"/>
      <scheme val="minor"/>
    </font>
    <font>
      <sz val="12"/>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FFFFFF"/>
        <bgColor indexed="64"/>
      </patternFill>
    </fill>
    <fill>
      <patternFill patternType="solid">
        <fgColor rgb="FFD8D8D8"/>
        <bgColor indexed="64"/>
      </patternFill>
    </fill>
    <fill>
      <patternFill patternType="solid">
        <fgColor indexed="3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s>
  <borders count="16">
    <border>
      <left/>
      <right/>
      <top/>
      <bottom/>
      <diagonal/>
    </border>
    <border>
      <left/>
      <right/>
      <top style="thin">
        <color theme="0" tint="-0.14996795556505021"/>
      </top>
      <bottom/>
      <diagonal/>
    </border>
    <border>
      <left/>
      <right/>
      <top/>
      <bottom style="medium">
        <color rgb="FF5B8AD7"/>
      </bottom>
      <diagonal/>
    </border>
    <border>
      <left/>
      <right/>
      <top style="thin">
        <color rgb="FF5B8AD7"/>
      </top>
      <bottom style="thin">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right/>
      <top style="medium">
        <color rgb="FF5B8AD7"/>
      </top>
      <bottom style="medium">
        <color rgb="FF5B8AD7"/>
      </bottom>
      <diagonal/>
    </border>
    <border>
      <left/>
      <right/>
      <top style="medium">
        <color rgb="FF5B8AD7"/>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style="thin">
        <color indexed="64"/>
      </right>
      <top/>
      <bottom/>
      <diagonal/>
    </border>
    <border>
      <left/>
      <right/>
      <top/>
      <bottom style="thin">
        <color auto="1"/>
      </bottom>
      <diagonal/>
    </border>
  </borders>
  <cellStyleXfs count="37">
    <xf numFmtId="0" fontId="0" fillId="0" borderId="0"/>
    <xf numFmtId="164" fontId="1" fillId="0" borderId="0" applyNumberFormat="0" applyFill="0" applyBorder="0" applyAlignment="0" applyProtection="0"/>
    <xf numFmtId="43" fontId="11" fillId="0" borderId="0" applyFont="0" applyFill="0" applyBorder="0" applyAlignment="0" applyProtection="0"/>
    <xf numFmtId="164" fontId="12" fillId="0" borderId="0"/>
    <xf numFmtId="164" fontId="13" fillId="0" borderId="0"/>
    <xf numFmtId="164" fontId="13" fillId="0" borderId="0"/>
    <xf numFmtId="164" fontId="21" fillId="0" borderId="0"/>
    <xf numFmtId="164" fontId="11" fillId="0" borderId="0"/>
    <xf numFmtId="164" fontId="21" fillId="0" borderId="0"/>
    <xf numFmtId="164" fontId="25" fillId="9" borderId="9"/>
    <xf numFmtId="167" fontId="26" fillId="10" borderId="6">
      <alignment horizontal="center"/>
    </xf>
    <xf numFmtId="9" fontId="21" fillId="0" borderId="0" applyFont="0" applyFill="0" applyBorder="0" applyAlignment="0" applyProtection="0"/>
    <xf numFmtId="164" fontId="32" fillId="0" borderId="0"/>
    <xf numFmtId="164" fontId="33" fillId="0" borderId="0"/>
    <xf numFmtId="164" fontId="21" fillId="0" borderId="0">
      <alignment vertical="center"/>
    </xf>
    <xf numFmtId="3" fontId="21" fillId="12" borderId="6" applyFont="0">
      <alignment horizontal="right" vertical="center"/>
      <protection locked="0"/>
    </xf>
    <xf numFmtId="164" fontId="11" fillId="0" borderId="0"/>
    <xf numFmtId="164" fontId="21" fillId="0" borderId="0"/>
    <xf numFmtId="164" fontId="21" fillId="0" borderId="0"/>
    <xf numFmtId="164" fontId="21" fillId="0" borderId="0">
      <alignment vertical="center"/>
    </xf>
    <xf numFmtId="164" fontId="42" fillId="0" borderId="0" applyNumberFormat="0" applyFill="0" applyBorder="0" applyAlignment="0" applyProtection="0"/>
    <xf numFmtId="164" fontId="30" fillId="14" borderId="11" applyFont="0" applyBorder="0">
      <alignment horizontal="center" wrapText="1"/>
    </xf>
    <xf numFmtId="3" fontId="21" fillId="12" borderId="6" applyFont="0">
      <alignment horizontal="right" vertical="center"/>
      <protection locked="0"/>
    </xf>
    <xf numFmtId="164" fontId="21" fillId="0" borderId="0"/>
    <xf numFmtId="0" fontId="11" fillId="0" borderId="0"/>
    <xf numFmtId="0" fontId="21" fillId="0" borderId="0"/>
    <xf numFmtId="164"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33" fillId="0" borderId="0"/>
  </cellStyleXfs>
  <cellXfs count="127">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7" fillId="2" borderId="0" xfId="0" applyFont="1" applyFill="1" applyAlignment="1">
      <alignment vertical="center"/>
    </xf>
    <xf numFmtId="0" fontId="8" fillId="2" borderId="0" xfId="0" applyFont="1" applyFill="1" applyAlignment="1">
      <alignment vertical="center"/>
    </xf>
    <xf numFmtId="0" fontId="18" fillId="2" borderId="0" xfId="0" applyFont="1" applyFill="1" applyAlignment="1">
      <alignment horizontal="center"/>
    </xf>
    <xf numFmtId="0" fontId="19" fillId="2" borderId="0" xfId="0" applyFont="1" applyFill="1"/>
    <xf numFmtId="164" fontId="28" fillId="2" borderId="0" xfId="3" applyFont="1" applyFill="1" applyAlignment="1">
      <alignment horizontal="center" vertical="center" wrapText="1"/>
    </xf>
    <xf numFmtId="166" fontId="29" fillId="2" borderId="0" xfId="2" applyNumberFormat="1" applyFont="1" applyFill="1" applyBorder="1" applyAlignment="1" applyProtection="1">
      <alignment horizontal="right" vertical="center" wrapText="1"/>
    </xf>
    <xf numFmtId="164" fontId="15" fillId="7" borderId="0" xfId="9" applyFont="1" applyFill="1" applyBorder="1" applyAlignment="1">
      <alignment vertical="center" wrapText="1"/>
    </xf>
    <xf numFmtId="168" fontId="15" fillId="7" borderId="0" xfId="8" applyNumberFormat="1" applyFont="1" applyFill="1" applyAlignment="1">
      <alignment horizontal="right" vertical="center" wrapText="1"/>
    </xf>
    <xf numFmtId="164" fontId="14" fillId="2" borderId="0" xfId="9" applyFont="1" applyFill="1" applyBorder="1" applyAlignment="1">
      <alignment vertical="center" wrapText="1"/>
    </xf>
    <xf numFmtId="168" fontId="14" fillId="2" borderId="0" xfId="8" applyNumberFormat="1" applyFont="1" applyFill="1" applyAlignment="1">
      <alignment horizontal="right" vertical="center" wrapText="1"/>
    </xf>
    <xf numFmtId="10" fontId="14" fillId="2" borderId="0" xfId="11" applyNumberFormat="1" applyFont="1" applyFill="1" applyBorder="1" applyAlignment="1">
      <alignment horizontal="right" vertical="center" wrapText="1"/>
    </xf>
    <xf numFmtId="3" fontId="21" fillId="2" borderId="0" xfId="0" applyNumberFormat="1" applyFont="1" applyFill="1" applyAlignment="1">
      <alignment horizontal="right" vertical="center" wrapText="1"/>
    </xf>
    <xf numFmtId="164" fontId="24" fillId="2" borderId="3" xfId="3" applyFont="1" applyFill="1" applyBorder="1" applyAlignment="1">
      <alignment horizontal="left" vertical="center" wrapText="1"/>
    </xf>
    <xf numFmtId="3" fontId="24" fillId="2" borderId="4" xfId="0" applyNumberFormat="1" applyFont="1" applyFill="1" applyBorder="1" applyAlignment="1">
      <alignment horizontal="right" vertical="center" wrapText="1"/>
    </xf>
    <xf numFmtId="0" fontId="21" fillId="2" borderId="0" xfId="0" applyFont="1" applyFill="1" applyAlignment="1">
      <alignment horizontal="left" vertical="center" wrapText="1" indent="1"/>
    </xf>
    <xf numFmtId="3" fontId="24" fillId="2" borderId="3" xfId="0" applyNumberFormat="1" applyFont="1" applyFill="1" applyBorder="1" applyAlignment="1">
      <alignment horizontal="right" vertical="center" wrapText="1"/>
    </xf>
    <xf numFmtId="164" fontId="10" fillId="2" borderId="3" xfId="3" applyFont="1" applyFill="1" applyBorder="1" applyAlignment="1">
      <alignment horizontal="left" vertical="center" wrapText="1"/>
    </xf>
    <xf numFmtId="3" fontId="10" fillId="2" borderId="3" xfId="0" applyNumberFormat="1" applyFont="1" applyFill="1" applyBorder="1" applyAlignment="1">
      <alignment horizontal="right" vertical="center" wrapText="1"/>
    </xf>
    <xf numFmtId="0" fontId="21" fillId="2" borderId="3" xfId="0" applyFont="1" applyFill="1" applyBorder="1" applyAlignment="1">
      <alignment vertical="center" wrapText="1"/>
    </xf>
    <xf numFmtId="165" fontId="17" fillId="2" borderId="0" xfId="2" applyNumberFormat="1" applyFont="1" applyFill="1" applyBorder="1" applyAlignment="1">
      <alignment vertical="center"/>
    </xf>
    <xf numFmtId="164" fontId="34" fillId="2" borderId="0" xfId="13" applyFont="1" applyFill="1"/>
    <xf numFmtId="164" fontId="28" fillId="2" borderId="2" xfId="13" applyFont="1" applyFill="1" applyBorder="1" applyAlignment="1">
      <alignment horizontal="center" vertical="center"/>
    </xf>
    <xf numFmtId="165" fontId="34" fillId="2" borderId="0" xfId="2" applyNumberFormat="1" applyFont="1" applyFill="1" applyBorder="1"/>
    <xf numFmtId="164" fontId="31" fillId="2" borderId="0" xfId="13" applyFont="1" applyFill="1" applyAlignment="1">
      <alignment vertical="center" wrapText="1"/>
    </xf>
    <xf numFmtId="165" fontId="28" fillId="2" borderId="3" xfId="2" applyNumberFormat="1" applyFont="1" applyFill="1" applyBorder="1" applyAlignment="1">
      <alignment horizontal="right" vertical="center" wrapText="1"/>
    </xf>
    <xf numFmtId="164" fontId="23" fillId="2" borderId="8" xfId="13" quotePrefix="1" applyFont="1" applyFill="1" applyBorder="1" applyAlignment="1">
      <alignment horizontal="right" vertical="center" wrapText="1"/>
    </xf>
    <xf numFmtId="3" fontId="34" fillId="2" borderId="3" xfId="13" applyNumberFormat="1" applyFont="1" applyFill="1" applyBorder="1" applyAlignment="1">
      <alignment vertical="center" wrapText="1"/>
    </xf>
    <xf numFmtId="164" fontId="36" fillId="2" borderId="3" xfId="13" applyFont="1" applyFill="1" applyBorder="1" applyAlignment="1">
      <alignment vertical="center" wrapText="1"/>
    </xf>
    <xf numFmtId="164" fontId="31" fillId="2" borderId="3" xfId="13" applyFont="1" applyFill="1" applyBorder="1" applyAlignment="1">
      <alignment vertical="center"/>
    </xf>
    <xf numFmtId="4" fontId="34" fillId="2" borderId="3" xfId="13" applyNumberFormat="1" applyFont="1" applyFill="1" applyBorder="1" applyAlignment="1">
      <alignment vertical="center" wrapText="1"/>
    </xf>
    <xf numFmtId="0" fontId="22" fillId="2" borderId="0" xfId="0" applyFont="1" applyFill="1" applyAlignment="1">
      <alignment horizontal="center"/>
    </xf>
    <xf numFmtId="0" fontId="22" fillId="2" borderId="0" xfId="0" applyFont="1" applyFill="1" applyAlignment="1">
      <alignment horizontal="center" vertical="center"/>
    </xf>
    <xf numFmtId="0" fontId="38" fillId="2" borderId="0" xfId="0" applyFont="1" applyFill="1" applyAlignment="1">
      <alignment horizontal="center" vertical="center"/>
    </xf>
    <xf numFmtId="3" fontId="27" fillId="2" borderId="3" xfId="0" applyNumberFormat="1" applyFont="1" applyFill="1" applyBorder="1" applyAlignment="1">
      <alignment horizontal="center" vertical="center" wrapText="1"/>
    </xf>
    <xf numFmtId="0" fontId="41" fillId="2" borderId="0" xfId="0" applyFont="1" applyFill="1"/>
    <xf numFmtId="0" fontId="38" fillId="2" borderId="3" xfId="2" applyNumberFormat="1" applyFont="1" applyFill="1" applyBorder="1" applyAlignment="1" applyProtection="1">
      <alignment horizontal="center" vertical="center" wrapText="1"/>
    </xf>
    <xf numFmtId="0" fontId="38" fillId="2" borderId="0" xfId="2" applyNumberFormat="1" applyFont="1" applyFill="1" applyBorder="1" applyAlignment="1">
      <alignment horizontal="center" vertical="center" wrapText="1"/>
    </xf>
    <xf numFmtId="0" fontId="22" fillId="2" borderId="3" xfId="2" applyNumberFormat="1" applyFont="1" applyFill="1" applyBorder="1" applyAlignment="1" applyProtection="1">
      <alignment horizontal="center" vertical="center" wrapText="1"/>
    </xf>
    <xf numFmtId="0" fontId="38" fillId="2" borderId="3" xfId="2" applyNumberFormat="1" applyFont="1" applyFill="1" applyBorder="1" applyAlignment="1">
      <alignment horizontal="center" vertical="center" wrapText="1"/>
    </xf>
    <xf numFmtId="0" fontId="38" fillId="2" borderId="3" xfId="2"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5" fillId="5" borderId="0" xfId="0" applyFont="1" applyFill="1" applyAlignment="1">
      <alignment vertical="center" wrapText="1"/>
    </xf>
    <xf numFmtId="0" fontId="45" fillId="2" borderId="12" xfId="1" applyNumberFormat="1" applyFont="1" applyFill="1" applyBorder="1" applyAlignment="1">
      <alignment vertical="center" wrapText="1"/>
    </xf>
    <xf numFmtId="0" fontId="46" fillId="2" borderId="12" xfId="1" applyNumberFormat="1" applyFont="1" applyFill="1" applyBorder="1" applyAlignment="1">
      <alignment vertical="center" wrapText="1"/>
    </xf>
    <xf numFmtId="0" fontId="45" fillId="2" borderId="13" xfId="1" applyNumberFormat="1" applyFont="1" applyFill="1" applyBorder="1" applyAlignment="1">
      <alignment vertical="center"/>
    </xf>
    <xf numFmtId="0" fontId="46" fillId="2" borderId="13" xfId="1" applyNumberFormat="1" applyFont="1" applyFill="1" applyBorder="1" applyAlignment="1">
      <alignment vertical="center" wrapText="1"/>
    </xf>
    <xf numFmtId="0" fontId="48" fillId="2" borderId="0" xfId="0" applyFont="1" applyFill="1" applyAlignment="1">
      <alignment vertical="center" wrapText="1"/>
    </xf>
    <xf numFmtId="0" fontId="19" fillId="2" borderId="0" xfId="0" applyFont="1" applyFill="1" applyAlignment="1">
      <alignment horizontal="right" vertical="center" wrapText="1"/>
    </xf>
    <xf numFmtId="0" fontId="47" fillId="2" borderId="0" xfId="0" applyFont="1" applyFill="1" applyAlignment="1">
      <alignment vertical="center" wrapText="1"/>
    </xf>
    <xf numFmtId="166" fontId="16" fillId="2" borderId="2" xfId="0" quotePrefix="1" applyNumberFormat="1" applyFont="1" applyFill="1" applyBorder="1" applyAlignment="1">
      <alignment horizontal="right" vertical="center" wrapText="1"/>
    </xf>
    <xf numFmtId="2" fontId="21" fillId="2" borderId="0" xfId="0" applyNumberFormat="1" applyFont="1" applyFill="1" applyAlignment="1">
      <alignment horizontal="right" vertical="center" wrapText="1"/>
    </xf>
    <xf numFmtId="164" fontId="20" fillId="2" borderId="3" xfId="3" applyFont="1" applyFill="1" applyBorder="1" applyAlignment="1">
      <alignment vertical="center" wrapText="1"/>
    </xf>
    <xf numFmtId="4" fontId="21" fillId="2" borderId="0" xfId="0" applyNumberFormat="1" applyFont="1" applyFill="1" applyAlignment="1">
      <alignment horizontal="right" vertical="center" wrapText="1"/>
    </xf>
    <xf numFmtId="0" fontId="21" fillId="2" borderId="5" xfId="0" applyFont="1" applyFill="1" applyBorder="1" applyAlignment="1">
      <alignment horizontal="left" vertical="center" wrapText="1" indent="1"/>
    </xf>
    <xf numFmtId="4" fontId="21" fillId="2" borderId="5" xfId="0" applyNumberFormat="1" applyFont="1" applyFill="1" applyBorder="1" applyAlignment="1">
      <alignment horizontal="right" vertical="center" wrapText="1"/>
    </xf>
    <xf numFmtId="0" fontId="21" fillId="2" borderId="4" xfId="0" applyFont="1" applyFill="1" applyBorder="1" applyAlignment="1">
      <alignment horizontal="left" vertical="center" wrapText="1" indent="1"/>
    </xf>
    <xf numFmtId="4" fontId="21" fillId="2" borderId="4" xfId="0" applyNumberFormat="1" applyFont="1" applyFill="1" applyBorder="1" applyAlignment="1">
      <alignment horizontal="right" vertical="center" wrapText="1"/>
    </xf>
    <xf numFmtId="3" fontId="21" fillId="2" borderId="5" xfId="0" applyNumberFormat="1" applyFont="1" applyFill="1" applyBorder="1" applyAlignment="1">
      <alignment horizontal="right" vertical="center" wrapText="1"/>
    </xf>
    <xf numFmtId="0" fontId="16" fillId="2" borderId="2" xfId="0" applyFont="1" applyFill="1" applyBorder="1" applyAlignment="1">
      <alignment horizontal="center" vertical="center" wrapText="1"/>
    </xf>
    <xf numFmtId="164" fontId="31" fillId="2" borderId="3" xfId="13" applyFont="1" applyFill="1" applyBorder="1" applyAlignment="1">
      <alignment vertical="center" wrapText="1"/>
    </xf>
    <xf numFmtId="0" fontId="38" fillId="2" borderId="4" xfId="2" applyNumberFormat="1" applyFont="1" applyFill="1" applyBorder="1" applyAlignment="1">
      <alignment horizontal="center" vertical="center"/>
    </xf>
    <xf numFmtId="0" fontId="0" fillId="0" borderId="0" xfId="0" applyAlignment="1">
      <alignment wrapText="1"/>
    </xf>
    <xf numFmtId="14" fontId="27" fillId="2" borderId="3" xfId="0" applyNumberFormat="1" applyFont="1" applyFill="1" applyBorder="1" applyAlignment="1">
      <alignment horizontal="center" vertical="center" wrapText="1"/>
    </xf>
    <xf numFmtId="17" fontId="43" fillId="2" borderId="2" xfId="3" quotePrefix="1" applyNumberFormat="1" applyFont="1" applyFill="1" applyBorder="1" applyAlignment="1">
      <alignment horizontal="center" vertical="center" wrapText="1"/>
    </xf>
    <xf numFmtId="165" fontId="47" fillId="2" borderId="0" xfId="2" applyNumberFormat="1" applyFont="1" applyFill="1" applyBorder="1" applyAlignment="1">
      <alignment vertical="center" wrapText="1"/>
    </xf>
    <xf numFmtId="165" fontId="20" fillId="2" borderId="3" xfId="2" applyNumberFormat="1" applyFont="1" applyFill="1" applyBorder="1" applyAlignment="1" applyProtection="1">
      <alignment horizontal="center" vertical="center" wrapText="1"/>
    </xf>
    <xf numFmtId="165" fontId="21" fillId="2" borderId="0" xfId="2" applyNumberFormat="1" applyFont="1" applyFill="1" applyBorder="1" applyAlignment="1">
      <alignment horizontal="center" vertical="center" wrapText="1"/>
    </xf>
    <xf numFmtId="43" fontId="21" fillId="2" borderId="0" xfId="2" applyFont="1" applyFill="1" applyBorder="1" applyAlignment="1">
      <alignment horizontal="right" vertical="center" wrapText="1"/>
    </xf>
    <xf numFmtId="165" fontId="21" fillId="2" borderId="5" xfId="2" applyNumberFormat="1" applyFont="1" applyFill="1" applyBorder="1" applyAlignment="1">
      <alignment horizontal="center" vertical="center" wrapText="1"/>
    </xf>
    <xf numFmtId="165" fontId="21" fillId="2" borderId="4" xfId="2" applyNumberFormat="1" applyFont="1" applyFill="1" applyBorder="1" applyAlignment="1">
      <alignment horizontal="center" vertical="center" wrapText="1"/>
    </xf>
    <xf numFmtId="166" fontId="16" fillId="2" borderId="10" xfId="0" quotePrefix="1" applyNumberFormat="1" applyFont="1" applyFill="1" applyBorder="1" applyAlignment="1">
      <alignment horizontal="right" vertical="center" wrapText="1"/>
    </xf>
    <xf numFmtId="164" fontId="20" fillId="2" borderId="4" xfId="3" applyFont="1" applyFill="1" applyBorder="1" applyAlignment="1">
      <alignment vertical="center" wrapText="1"/>
    </xf>
    <xf numFmtId="164" fontId="34" fillId="2" borderId="3" xfId="13" applyFont="1" applyFill="1" applyBorder="1" applyAlignment="1">
      <alignment vertical="center" wrapText="1"/>
    </xf>
    <xf numFmtId="164" fontId="34" fillId="2" borderId="5" xfId="13" applyFont="1" applyFill="1" applyBorder="1" applyAlignment="1">
      <alignment vertical="center" wrapText="1"/>
    </xf>
    <xf numFmtId="164" fontId="34" fillId="2" borderId="4" xfId="13" applyFont="1" applyFill="1" applyBorder="1" applyAlignment="1">
      <alignment vertical="center" wrapText="1"/>
    </xf>
    <xf numFmtId="0" fontId="16" fillId="2" borderId="7" xfId="0" applyFont="1" applyFill="1" applyBorder="1" applyAlignment="1">
      <alignment horizontal="right" vertical="center" wrapText="1"/>
    </xf>
    <xf numFmtId="0" fontId="16" fillId="2" borderId="10" xfId="0" applyFont="1" applyFill="1" applyBorder="1" applyAlignment="1">
      <alignment horizontal="right" vertical="center" wrapText="1"/>
    </xf>
    <xf numFmtId="164" fontId="33" fillId="0" borderId="0" xfId="13"/>
    <xf numFmtId="164" fontId="33" fillId="0" borderId="14" xfId="13" applyBorder="1"/>
    <xf numFmtId="164" fontId="37" fillId="0" borderId="0" xfId="13" applyFont="1" applyAlignment="1">
      <alignment vertical="center"/>
    </xf>
    <xf numFmtId="164" fontId="33" fillId="0" borderId="0" xfId="13" applyAlignment="1">
      <alignment vertical="center"/>
    </xf>
    <xf numFmtId="164" fontId="5" fillId="7" borderId="0" xfId="9" applyFont="1" applyFill="1" applyBorder="1" applyAlignment="1">
      <alignment vertical="center" wrapText="1"/>
    </xf>
    <xf numFmtId="0" fontId="33" fillId="0" borderId="6" xfId="36" applyBorder="1" applyAlignment="1">
      <alignment horizontal="center" vertical="center" wrapText="1"/>
    </xf>
    <xf numFmtId="0" fontId="50" fillId="8" borderId="6" xfId="36" applyFont="1" applyFill="1" applyBorder="1" applyAlignment="1">
      <alignment vertical="center" wrapText="1"/>
    </xf>
    <xf numFmtId="0" fontId="49" fillId="0" borderId="6" xfId="36" applyFont="1" applyBorder="1" applyAlignment="1">
      <alignment horizontal="center" vertical="center"/>
    </xf>
    <xf numFmtId="49" fontId="50" fillId="2" borderId="6" xfId="36" applyNumberFormat="1" applyFont="1" applyFill="1" applyBorder="1" applyAlignment="1">
      <alignment vertical="center" wrapText="1"/>
    </xf>
    <xf numFmtId="166" fontId="29" fillId="2" borderId="0" xfId="2" quotePrefix="1" applyNumberFormat="1" applyFont="1" applyFill="1" applyBorder="1" applyAlignment="1" applyProtection="1">
      <alignment horizontal="right" vertical="center" wrapText="1"/>
    </xf>
    <xf numFmtId="166" fontId="16" fillId="2" borderId="7" xfId="0" quotePrefix="1" applyNumberFormat="1" applyFont="1" applyFill="1" applyBorder="1" applyAlignment="1">
      <alignment horizontal="right" vertical="center" wrapText="1"/>
    </xf>
    <xf numFmtId="0" fontId="39" fillId="13" borderId="0" xfId="0" applyFont="1" applyFill="1" applyAlignment="1">
      <alignment horizontal="center" vertical="center" wrapText="1"/>
    </xf>
    <xf numFmtId="0" fontId="39" fillId="13" borderId="0" xfId="0" applyFont="1" applyFill="1" applyAlignment="1">
      <alignment horizontal="center" vertical="center"/>
    </xf>
    <xf numFmtId="0" fontId="9" fillId="4" borderId="0" xfId="0" applyFont="1" applyFill="1" applyAlignment="1">
      <alignment horizontal="left" vertical="center" indent="2"/>
    </xf>
    <xf numFmtId="0" fontId="21" fillId="2" borderId="0" xfId="0" applyFont="1" applyFill="1" applyAlignment="1">
      <alignment horizontal="center" vertical="center" wrapText="1"/>
    </xf>
    <xf numFmtId="0" fontId="16" fillId="2" borderId="2" xfId="0" applyFont="1" applyFill="1" applyBorder="1" applyAlignment="1">
      <alignment horizontal="center" vertical="center" wrapText="1"/>
    </xf>
    <xf numFmtId="0" fontId="21" fillId="0" borderId="0" xfId="0" applyFont="1" applyAlignment="1">
      <alignment horizontal="center" vertical="center" wrapText="1"/>
    </xf>
    <xf numFmtId="164" fontId="31" fillId="11" borderId="3" xfId="13" applyFont="1" applyFill="1" applyBorder="1" applyAlignment="1">
      <alignment horizontal="left" vertical="center" wrapText="1"/>
    </xf>
    <xf numFmtId="164" fontId="23" fillId="2" borderId="7" xfId="13" applyFont="1" applyFill="1" applyBorder="1" applyAlignment="1">
      <alignment horizontal="center" vertical="center" wrapText="1"/>
    </xf>
    <xf numFmtId="164" fontId="35" fillId="7" borderId="3" xfId="13" applyFont="1" applyFill="1" applyBorder="1" applyAlignment="1">
      <alignment horizontal="left" vertical="center" wrapText="1"/>
    </xf>
    <xf numFmtId="164" fontId="34" fillId="2" borderId="3" xfId="13" applyFont="1" applyFill="1" applyBorder="1" applyAlignment="1">
      <alignment vertical="center" wrapText="1"/>
    </xf>
    <xf numFmtId="0" fontId="38" fillId="2" borderId="5" xfId="2" applyNumberFormat="1" applyFont="1" applyFill="1" applyBorder="1" applyAlignment="1">
      <alignment horizontal="center" vertical="center"/>
    </xf>
    <xf numFmtId="0" fontId="38" fillId="2" borderId="4" xfId="2" applyNumberFormat="1" applyFont="1" applyFill="1" applyBorder="1" applyAlignment="1">
      <alignment horizontal="center" vertical="center"/>
    </xf>
    <xf numFmtId="164" fontId="31" fillId="2" borderId="3" xfId="13" applyFont="1" applyFill="1" applyBorder="1" applyAlignment="1">
      <alignment vertical="center" wrapText="1"/>
    </xf>
    <xf numFmtId="3" fontId="34" fillId="2" borderId="5" xfId="13" applyNumberFormat="1" applyFont="1" applyFill="1" applyBorder="1" applyAlignment="1">
      <alignment horizontal="center" vertical="center" wrapText="1"/>
    </xf>
    <xf numFmtId="3" fontId="34" fillId="2" borderId="4" xfId="13" applyNumberFormat="1" applyFont="1" applyFill="1" applyBorder="1" applyAlignment="1">
      <alignment horizontal="center" vertical="center" wrapText="1"/>
    </xf>
    <xf numFmtId="164" fontId="44" fillId="2" borderId="3" xfId="13" applyFont="1" applyFill="1" applyBorder="1" applyAlignment="1">
      <alignment vertical="center" wrapText="1"/>
    </xf>
    <xf numFmtId="164" fontId="31" fillId="2" borderId="3" xfId="13" applyFont="1" applyFill="1" applyBorder="1" applyAlignment="1">
      <alignment horizontal="center" vertical="center"/>
    </xf>
    <xf numFmtId="164" fontId="5" fillId="7" borderId="15" xfId="9" applyFont="1" applyFill="1" applyBorder="1" applyAlignment="1">
      <alignment horizontal="center" vertical="center" wrapText="1"/>
    </xf>
    <xf numFmtId="0" fontId="9" fillId="4" borderId="0" xfId="0" applyFont="1" applyFill="1" applyAlignment="1">
      <alignment horizontal="left" vertical="center"/>
    </xf>
    <xf numFmtId="3" fontId="34" fillId="2" borderId="5" xfId="13" applyNumberFormat="1" applyFont="1" applyFill="1" applyBorder="1" applyAlignment="1">
      <alignment horizontal="right" vertical="center" wrapText="1"/>
    </xf>
    <xf numFmtId="3" fontId="34" fillId="2" borderId="4" xfId="13" applyNumberFormat="1" applyFont="1" applyFill="1" applyBorder="1" applyAlignment="1">
      <alignment horizontal="right" vertical="center" wrapText="1"/>
    </xf>
  </cellXfs>
  <cellStyles count="37">
    <cellStyle name="=C:\WINNT35\SYSTEM32\COMMAND.COM" xfId="14" xr:uid="{00000000-0005-0000-0000-000000000000}"/>
    <cellStyle name="ESTILO.CASILLA 3 2" xfId="10" xr:uid="{00000000-0005-0000-0000-000001000000}"/>
    <cellStyle name="ESTILO.EPIGRAFE 5" xfId="9" xr:uid="{00000000-0005-0000-0000-000002000000}"/>
    <cellStyle name="Heading 2 2 2 2" xfId="20" xr:uid="{00000000-0005-0000-0000-000003000000}"/>
    <cellStyle name="HeadingTable 2" xfId="21" xr:uid="{00000000-0005-0000-0000-000004000000}"/>
    <cellStyle name="Hipervínculo" xfId="1" builtinId="8"/>
    <cellStyle name="Millares" xfId="2" builtinId="3"/>
    <cellStyle name="Millares 2" xfId="34" xr:uid="{00000000-0005-0000-0000-000007000000}"/>
    <cellStyle name="Millares 3" xfId="35" xr:uid="{00000000-0005-0000-0000-000008000000}"/>
    <cellStyle name="Normal" xfId="0" builtinId="0"/>
    <cellStyle name="Normal 10" xfId="8" xr:uid="{00000000-0005-0000-0000-00000A000000}"/>
    <cellStyle name="Normal 105 2 2" xfId="7" xr:uid="{00000000-0005-0000-0000-00000B000000}"/>
    <cellStyle name="Normal 107 7" xfId="13" xr:uid="{00000000-0005-0000-0000-00000C000000}"/>
    <cellStyle name="Normal 2" xfId="3" xr:uid="{00000000-0005-0000-0000-00000D000000}"/>
    <cellStyle name="Normal 2 10 3" xfId="19" xr:uid="{00000000-0005-0000-0000-00000E000000}"/>
    <cellStyle name="Normal 2 13 2" xfId="26" xr:uid="{00000000-0005-0000-0000-00000F000000}"/>
    <cellStyle name="Normal 2 17" xfId="4" xr:uid="{00000000-0005-0000-0000-000010000000}"/>
    <cellStyle name="Normal 2 2 17" xfId="12" xr:uid="{00000000-0005-0000-0000-000011000000}"/>
    <cellStyle name="Normal 2 2 2" xfId="6" xr:uid="{00000000-0005-0000-0000-000012000000}"/>
    <cellStyle name="Normal 2 5 2 2 5" xfId="16" xr:uid="{00000000-0005-0000-0000-000013000000}"/>
    <cellStyle name="Normal 2_~0149226 2" xfId="17" xr:uid="{00000000-0005-0000-0000-000014000000}"/>
    <cellStyle name="Normal 29" xfId="18" xr:uid="{00000000-0005-0000-0000-000015000000}"/>
    <cellStyle name="Normal 3 19" xfId="36" xr:uid="{00000000-0005-0000-0000-000016000000}"/>
    <cellStyle name="Normal 37 2 4 2" xfId="30" xr:uid="{00000000-0005-0000-0000-000017000000}"/>
    <cellStyle name="Normal 4 10" xfId="23" xr:uid="{00000000-0005-0000-0000-000018000000}"/>
    <cellStyle name="Normal 824" xfId="5" xr:uid="{00000000-0005-0000-0000-000019000000}"/>
    <cellStyle name="Normal 825" xfId="24" xr:uid="{00000000-0005-0000-0000-00001A000000}"/>
    <cellStyle name="Normal 826" xfId="25" xr:uid="{00000000-0005-0000-0000-00001B000000}"/>
    <cellStyle name="Normal 829" xfId="27" xr:uid="{00000000-0005-0000-0000-00001C000000}"/>
    <cellStyle name="Normal 830" xfId="28" xr:uid="{00000000-0005-0000-0000-00001D000000}"/>
    <cellStyle name="Normal 831" xfId="29" xr:uid="{00000000-0005-0000-0000-00001E000000}"/>
    <cellStyle name="Normal 832" xfId="31" xr:uid="{00000000-0005-0000-0000-00001F000000}"/>
    <cellStyle name="Normal 833" xfId="32" xr:uid="{00000000-0005-0000-0000-000020000000}"/>
    <cellStyle name="Normal 834" xfId="33" xr:uid="{00000000-0005-0000-0000-000021000000}"/>
    <cellStyle name="optionalExposure 2 2" xfId="22" xr:uid="{00000000-0005-0000-0000-000022000000}"/>
    <cellStyle name="optionalExposure 6" xfId="15" xr:uid="{00000000-0005-0000-0000-000023000000}"/>
    <cellStyle name="Porcentaje 2 4" xfId="11" xr:uid="{00000000-0005-0000-0000-000024000000}"/>
  </cellStyles>
  <dxfs count="0"/>
  <tableStyles count="0" defaultTableStyle="TableStyleMedium2" defaultPivotStyle="PivotStyleLight16"/>
  <colors>
    <mruColors>
      <color rgb="FFFFF8E5"/>
      <color rgb="FFF2F8EE"/>
      <color rgb="FF3262FC"/>
      <color rgb="FF5B87DA"/>
      <color rgb="FFFFFFFF"/>
      <color rgb="FF9BC2E6"/>
      <color rgb="FF9BC2CC"/>
      <color rgb="FF7B9AFD"/>
      <color rgb="FF57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84" Type="http://schemas.openxmlformats.org/officeDocument/2006/relationships/externalLink" Target="externalLinks/externalLink74.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6" Type="http://schemas.openxmlformats.org/officeDocument/2006/relationships/externalLink" Target="externalLinks/externalLink6.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5" Type="http://schemas.openxmlformats.org/officeDocument/2006/relationships/worksheet" Target="worksheets/sheet5.xml"/><Relationship Id="rId90" Type="http://schemas.openxmlformats.org/officeDocument/2006/relationships/externalLink" Target="externalLinks/externalLink80.xml"/><Relationship Id="rId95" Type="http://schemas.openxmlformats.org/officeDocument/2006/relationships/externalLink" Target="externalLinks/externalLink85.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113" Type="http://schemas.openxmlformats.org/officeDocument/2006/relationships/theme" Target="theme/theme1.xml"/><Relationship Id="rId80" Type="http://schemas.openxmlformats.org/officeDocument/2006/relationships/externalLink" Target="externalLinks/externalLink70.xml"/><Relationship Id="rId85" Type="http://schemas.openxmlformats.org/officeDocument/2006/relationships/externalLink" Target="externalLinks/externalLink75.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08" Type="http://schemas.openxmlformats.org/officeDocument/2006/relationships/externalLink" Target="externalLinks/externalLink98.xml"/><Relationship Id="rId54" Type="http://schemas.openxmlformats.org/officeDocument/2006/relationships/externalLink" Target="externalLinks/externalLink44.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91" Type="http://schemas.openxmlformats.org/officeDocument/2006/relationships/externalLink" Target="externalLinks/externalLink81.xml"/><Relationship Id="rId96"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sharedStrings" Target="sharedStrings.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List of tables'!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 Id="rId4" Type="http://schemas.openxmlformats.org/officeDocument/2006/relationships/hyperlink" Target="#'List of table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76200</xdr:colOff>
      <xdr:row>0</xdr:row>
      <xdr:rowOff>47625</xdr:rowOff>
    </xdr:from>
    <xdr:ext cx="672354" cy="481853"/>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oneCellAnchor>
  <xdr:twoCellAnchor editAs="oneCell">
    <xdr:from>
      <xdr:col>0</xdr:col>
      <xdr:colOff>76200</xdr:colOff>
      <xdr:row>0</xdr:row>
      <xdr:rowOff>47625</xdr:rowOff>
    </xdr:from>
    <xdr:to>
      <xdr:col>0</xdr:col>
      <xdr:colOff>748554</xdr:colOff>
      <xdr:row>2</xdr:row>
      <xdr:rowOff>148478</xdr:rowOff>
    </xdr:to>
    <xdr:pic>
      <xdr:nvPicPr>
        <xdr:cNvPr id="3" name="Imagen 2">
          <a:hlinkClick xmlns:r="http://schemas.openxmlformats.org/officeDocument/2006/relationships" r:id="rId4"/>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764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MPLANTACI&#211;N/Carpetas%20de%20Implantaci&#243;n/2011/2011-09-30/CONTRAPARTE/RESUMEN%20DERIVADOS%20SEP-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Comun/Documents%20and%20Settings/marta.hierro/My%20Documents/MIR/Caixanova/Validaciones%20herramienta/Estados%20oficiales%2020081002/RP21%20021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02.xml.rels><?xml version="1.0" encoding="UTF-8" standalone="yes"?>
<Relationships xmlns="http://schemas.openxmlformats.org/package/2006/relationships"><Relationship Id="rId2" Type="http://schemas.openxmlformats.org/officeDocument/2006/relationships/externalLinkPath" Target="file:///V:\Grupos_Trabajo\MYSIRC_SLV\PILAR%20III\2023%2009%20IRP\CUADROS%20IRP\Tablas%20recibidas%20para%20vincular\EU%20LIQ1%20LIQB%20SEPTIEMBRE%202023.xlsx" TargetMode="External"/><Relationship Id="rId1" Type="http://schemas.openxmlformats.org/officeDocument/2006/relationships/externalLinkPath" Target="Tablas%20recibidas%20para%20vincular/EU%20LIQ1%20LIQB%20SEPTIEMBRE%20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09-05-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6-30/CONTRAPARTE/CONSUMO%20CONTRAPARTE%20201206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508380/Configuraci&#243;n%20local/Archivos%20temporales%20de%20Internet/Content.Outlook/Y685TAYZ/T1%20PPA%20Final%20(v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SUMO%20CONTRAPARTE%20MAR-12%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GDatos/Grupos_Trabajo/CN_USCRIE/JOSE%20LUIS%20ESTEVEZ/UNIDAD%20DE%20CONTROL%20DE%20RIESGOS/RIESGO%20DE%20MERCADO/MIR/TITULIZACIONES/20110531/2011%2005%2031%20TITULIZACION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Grupos_Trabajo/MIR/IMPLANTACI&#211;N/Carpetas%20de%20Implantaci&#243;n/2012/2012-03-31/CONTRAPARTE/CONSUMO%20CONTRAPARTE%20MA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2_1%20extraccion%2009-05-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Estados%20Financieros/C5%20extraccion%2028-05-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Derivados%2030%2006%2020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R/FERMAT/Carpetas%20de%20Implantacion/2011-12-31/Informacion%20Recibida/Informacion%20Portugal/Credito_DP-30%2012%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10630/2011%2006%2030%20TITULIZACIONE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M1%20extraccion%2010-0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31231/20131231%20TITULIZACIONES%20nuevo%20Core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6extraccion%2017-0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upos_Trabajo/MIR/FERMAT/Carpetas%20de%20Implantacion/2011-12-31/Estados%20Financieros/C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upos_Trabajo/MYSIRC_SLV/PILAR%20III/2013%2012%20IRP/2014%2009%2004%20Pilar%20III%20-%20dic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Grupos_Trabajo/PROYECTO_HFM/ARCHIVOS%20CONSOLIDACION/c5/C5_NIC%20dic%20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Grupos_Trabajo/SISTYMODRC/DOCS/PETICIONES%20ESTIMACIONES%20SOLVENCIA/Estimaci&#243;n%20Junio%202011/2011%2008%2004%20Estimaciones%20Inicales%20en%20Base%20a%20C-1/2011%2008%2004%20Monitorizaci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Grupos_Trabajo/Division_Administracion/ROCIO/Elementos%20enviados/ESTADOS%20BE%20A%20PLANIFICACION/2007/Estados%20enviados%20BE%2001.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upossc2/DIRGENPLANFIN/USDIRGLOBALRIES/USJFMODELOSYSIS/USMODELOSYSIS/COMITES/Comite%20Direccion/2011%2005%2023%20Presentaci&#243;n%20Comit&#233;%20de%20Direccion/Variaciones%20Reservas%20Dic'10-Marzo'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20Work/Project%20Taurus/Templates/4.%20Credit%20File%20Review/4B.%20CFR%20Findings/AQR_PhaseII_Template_T4B_CFRResults_DRAFT_v1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CH%20201209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7-31/Estados%20Financieros/Copia%20de%20M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1%20extraccion%2009-0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3%20extraccion%2009-0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Grupos_Trabajo/CN_USCRIE/JOSE%20LUIS%20ESTEVEZ/UNIDAD%20DE%20CONTROL%20DE%20RIESGOS/RIESGO%20DE%20MERCADO/MIR/TITULIZACIONES/20120630/20120630%20TITULIZACION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2_2%20extraccion%2009-0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CP06revAnnex1_workin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1/CRI5919/LOCALS~1/Temp/notes696DA7/Copia%20de%20C5_NIC.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0-31/Estados%20Financieros/Copia%20de%20M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12-31/Plantillas/Plantilla%20RP33/M3%20201209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INDOWS/TEMP/CTBETO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MPLANTACI&#211;N/Carpetas%20de%20Implantaci&#243;n/2011/2011-12-31/CONTRAPARTE/CONSUMO%20CONTRAPARTE%20DIC-1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Archie.Stebbings/Desktop/Project%20work/AQR/Templates/9.%20CET1%25%20ratio/AQR_PhaseII_Template_T9_CET1%25_DRAF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CONTRAPARTE%20DIC%2012.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u508380/Datos%20de%20programa/Microsoft/Excel/RESUMEN%20DERIVADOS%20SEP-1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6-30/Estados%20Financieros/C1%20extraccion%2010-0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upos_Trabajo/MIR/FERMAT/Carpetas%20de%20Implantacion/2011/2011-12-31/Estados%20Financieros/ESTADOS%20CAPTURA%202012-03-27/C2_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1/CFG7111/LOCALS~1/Temp/notes8E61F8/~694153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upos_Trabajo/Division_Administracion/SANDRA/NPE/20191231/Env&#237;o/NPE13%20Quarterly%20-%20Template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upos_Trabajo/MIR/FERMAT/Carpetas%20de%20Implantacion/2012/2012-03-31/Plantillas/Plantilla%20RP10/Plantilla%20%20RP10%20Individual.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omun/APLICACIONES/MIR%20-%20M&#243;dulo%20de%20Informaci&#243;n%20de%20Riesgos/IMPLANTACI&#211;N/Carpetas%20de%20Implantaci&#243;n/2011/2011-06-30/Plantillas/Plantilla%20RP10/Plantilla%20RP10%202080C%202011-06-30v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JOSE%20LUIS%20ESTEVEZ/UNIDAD%20DE%20CONTROL%20DE%20RIESGOS/FUSION/SOLVENCIA/RIESGO%20CONTRAPARTE/20110630/RESUMEN%20DERIVADOS%20JUN-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s>
    <sheetDataSet>
      <sheetData sheetId="0"/>
      <sheetData sheetId="1">
        <row r="1">
          <cell r="B1">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U LIQB"/>
      <sheetName val="EU LIQ1"/>
      <sheetName val="EU LIQ1 resumido"/>
      <sheetName val="EU LIQ2 NSFR Sep"/>
    </sheetNames>
    <sheetDataSet>
      <sheetData sheetId="0"/>
      <sheetData sheetId="1">
        <row r="8">
          <cell r="D8" t="str">
            <v>SEP23</v>
          </cell>
        </row>
        <row r="36">
          <cell r="E36">
            <v>2768819.911416667</v>
          </cell>
          <cell r="F36">
            <v>2761854.8595833336</v>
          </cell>
          <cell r="G36">
            <v>2819293.5711666662</v>
          </cell>
          <cell r="H36">
            <v>1370108.4705833334</v>
          </cell>
          <cell r="I36">
            <v>1387948.1264166667</v>
          </cell>
          <cell r="J36">
            <v>1368499.2389166665</v>
          </cell>
          <cell r="K36">
            <v>1388423.8659166666</v>
          </cell>
        </row>
        <row r="37">
          <cell r="D37">
            <v>0</v>
          </cell>
          <cell r="E37">
            <v>0</v>
          </cell>
          <cell r="F37">
            <v>0</v>
          </cell>
          <cell r="G37">
            <v>0</v>
          </cell>
          <cell r="H37">
            <v>0</v>
          </cell>
          <cell r="I37">
            <v>0</v>
          </cell>
          <cell r="J37">
            <v>0</v>
          </cell>
          <cell r="K37">
            <v>0</v>
          </cell>
        </row>
        <row r="39">
          <cell r="D39">
            <v>0</v>
          </cell>
          <cell r="E39">
            <v>0</v>
          </cell>
          <cell r="F39">
            <v>0</v>
          </cell>
          <cell r="G39">
            <v>0</v>
          </cell>
          <cell r="H39">
            <v>0</v>
          </cell>
          <cell r="I39">
            <v>0</v>
          </cell>
          <cell r="J39">
            <v>0</v>
          </cell>
          <cell r="K39">
            <v>0</v>
          </cell>
        </row>
        <row r="41">
          <cell r="D41">
            <v>2697361.480833333</v>
          </cell>
          <cell r="E41">
            <v>2768819.9114166666</v>
          </cell>
          <cell r="F41">
            <v>2761854.8596666665</v>
          </cell>
          <cell r="G41">
            <v>2819293.5713333338</v>
          </cell>
          <cell r="H41">
            <v>1370108.4705833334</v>
          </cell>
          <cell r="I41">
            <v>1387948.1264166667</v>
          </cell>
          <cell r="J41">
            <v>1368499.2389166665</v>
          </cell>
          <cell r="K41">
            <v>1388423.8659166666</v>
          </cell>
        </row>
        <row r="44">
          <cell r="H44">
            <v>11277035.294666668</v>
          </cell>
          <cell r="I44">
            <v>12170399.253833333</v>
          </cell>
          <cell r="J44">
            <v>12943903.133416668</v>
          </cell>
          <cell r="K44">
            <v>13867760.261833332</v>
          </cell>
        </row>
        <row r="45">
          <cell r="H45">
            <v>5118472.0119166663</v>
          </cell>
          <cell r="I45">
            <v>5235627.3043333329</v>
          </cell>
          <cell r="J45">
            <v>5503737.894249999</v>
          </cell>
          <cell r="K45">
            <v>5636543.5625833338</v>
          </cell>
        </row>
        <row r="46">
          <cell r="H46">
            <v>220.13283333333334</v>
          </cell>
          <cell r="I46">
            <v>231.99324999999999</v>
          </cell>
          <cell r="J46">
            <v>234.87866666666665</v>
          </cell>
          <cell r="K46">
            <v>246.13283333333334</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sheetName val="Validaciones"/>
      <sheetName val="Processo Conciliação"/>
      <sheetName val="Processo_Conciliação"/>
      <sheetName val="Processo_Conciliação1"/>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Parameters"/>
      <sheetName val="STePvsCOREP"/>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CONS"/>
      <sheetName val="PYGCONS"/>
      <sheetName val="ECPN"/>
    </sheet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D5"/>
  <sheetViews>
    <sheetView showGridLines="0" tabSelected="1" zoomScale="85" zoomScaleNormal="85" workbookViewId="0"/>
  </sheetViews>
  <sheetFormatPr baseColWidth="10" defaultRowHeight="14.25" x14ac:dyDescent="0.45"/>
  <cols>
    <col min="2" max="2" width="10" bestFit="1" customWidth="1"/>
    <col min="3" max="3" width="35.53125" bestFit="1" customWidth="1"/>
    <col min="4" max="4" width="81.86328125" style="79" customWidth="1"/>
  </cols>
  <sheetData>
    <row r="2" spans="2:4" x14ac:dyDescent="0.45">
      <c r="B2" s="79"/>
      <c r="C2" s="79"/>
    </row>
    <row r="3" spans="2:4" ht="30.75" customHeight="1" thickBot="1" x14ac:dyDescent="0.5">
      <c r="B3" s="81" t="s">
        <v>0</v>
      </c>
      <c r="C3" s="81" t="s">
        <v>1</v>
      </c>
      <c r="D3" s="81" t="s">
        <v>2</v>
      </c>
    </row>
    <row r="4" spans="2:4" x14ac:dyDescent="0.45">
      <c r="B4" s="35" t="s">
        <v>3</v>
      </c>
      <c r="C4" s="80">
        <v>45273</v>
      </c>
      <c r="D4" s="50" t="s">
        <v>4</v>
      </c>
    </row>
    <row r="5" spans="2:4" x14ac:dyDescent="0.45">
      <c r="B5" s="35"/>
      <c r="C5" s="80"/>
      <c r="D5" s="5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E15"/>
  <sheetViews>
    <sheetView showGridLines="0" topLeftCell="A3" zoomScale="85" zoomScaleNormal="85" workbookViewId="0">
      <selection activeCell="D14" sqref="D14"/>
    </sheetView>
  </sheetViews>
  <sheetFormatPr baseColWidth="10" defaultColWidth="9.1328125" defaultRowHeight="14.25" x14ac:dyDescent="0.45"/>
  <cols>
    <col min="1" max="1" width="17.06640625" style="95" customWidth="1"/>
    <col min="2" max="2" width="12.86328125" style="95" customWidth="1"/>
    <col min="3" max="3" width="65.33203125" style="95" customWidth="1"/>
    <col min="4" max="4" width="86.6640625" style="95" customWidth="1"/>
    <col min="5" max="5" width="9.1328125" style="95"/>
    <col min="6" max="6" width="33.1328125" style="95" customWidth="1"/>
    <col min="7" max="16384" width="9.1328125" style="95"/>
  </cols>
  <sheetData>
    <row r="1" spans="1:5" s="1" customFormat="1" x14ac:dyDescent="0.45"/>
    <row r="2" spans="1:5" s="1" customFormat="1" ht="15" customHeight="1" x14ac:dyDescent="0.45">
      <c r="C2" s="124" t="s">
        <v>226</v>
      </c>
      <c r="D2" s="124"/>
      <c r="E2" s="124"/>
    </row>
    <row r="3" spans="1:5" s="1" customFormat="1" ht="15" customHeight="1" x14ac:dyDescent="0.45">
      <c r="A3" s="49"/>
      <c r="C3" s="124"/>
      <c r="D3" s="124"/>
      <c r="E3" s="124"/>
    </row>
    <row r="4" spans="1:5" s="1" customFormat="1" x14ac:dyDescent="0.45">
      <c r="A4" s="47" t="s">
        <v>28</v>
      </c>
    </row>
    <row r="5" spans="1:5" ht="15.4" x14ac:dyDescent="0.45">
      <c r="A5" s="19" t="s">
        <v>203</v>
      </c>
    </row>
    <row r="6" spans="1:5" x14ac:dyDescent="0.45">
      <c r="A6" s="1"/>
      <c r="B6" s="98"/>
    </row>
    <row r="7" spans="1:5" ht="15.75" x14ac:dyDescent="0.45">
      <c r="B7" s="97"/>
    </row>
    <row r="8" spans="1:5" x14ac:dyDescent="0.45">
      <c r="B8" s="99" t="s">
        <v>208</v>
      </c>
      <c r="C8" s="123" t="s">
        <v>209</v>
      </c>
      <c r="D8" s="123"/>
    </row>
    <row r="9" spans="1:5" ht="94.5" x14ac:dyDescent="0.45">
      <c r="A9" s="96"/>
      <c r="B9" s="100" t="s">
        <v>210</v>
      </c>
      <c r="C9" s="101" t="s">
        <v>211</v>
      </c>
      <c r="D9" s="101" t="s">
        <v>234</v>
      </c>
    </row>
    <row r="10" spans="1:5" ht="110.25" x14ac:dyDescent="0.45">
      <c r="A10" s="96"/>
      <c r="B10" s="100" t="s">
        <v>212</v>
      </c>
      <c r="C10" s="101" t="s">
        <v>213</v>
      </c>
      <c r="D10" s="103" t="s">
        <v>231</v>
      </c>
    </row>
    <row r="11" spans="1:5" ht="31.5" x14ac:dyDescent="0.45">
      <c r="A11" s="96"/>
      <c r="B11" s="102" t="s">
        <v>214</v>
      </c>
      <c r="C11" s="101" t="s">
        <v>215</v>
      </c>
      <c r="D11" s="101" t="s">
        <v>216</v>
      </c>
    </row>
    <row r="12" spans="1:5" ht="78.75" x14ac:dyDescent="0.45">
      <c r="A12" s="96"/>
      <c r="B12" s="100" t="s">
        <v>217</v>
      </c>
      <c r="C12" s="101" t="s">
        <v>218</v>
      </c>
      <c r="D12" s="101" t="s">
        <v>233</v>
      </c>
    </row>
    <row r="13" spans="1:5" ht="88.05" customHeight="1" x14ac:dyDescent="0.45">
      <c r="A13" s="96"/>
      <c r="B13" s="102" t="s">
        <v>219</v>
      </c>
      <c r="C13" s="101" t="s">
        <v>220</v>
      </c>
      <c r="D13" s="101" t="s">
        <v>232</v>
      </c>
    </row>
    <row r="14" spans="1:5" ht="15.75" x14ac:dyDescent="0.45">
      <c r="A14" s="96"/>
      <c r="B14" s="100" t="s">
        <v>221</v>
      </c>
      <c r="C14" s="101" t="s">
        <v>222</v>
      </c>
      <c r="D14" s="101" t="s">
        <v>223</v>
      </c>
    </row>
    <row r="15" spans="1:5" ht="67.8" customHeight="1" x14ac:dyDescent="0.45">
      <c r="A15" s="96"/>
      <c r="B15" s="100" t="s">
        <v>224</v>
      </c>
      <c r="C15" s="101" t="s">
        <v>225</v>
      </c>
      <c r="D15" s="101" t="s">
        <v>4</v>
      </c>
    </row>
  </sheetData>
  <mergeCells count="2">
    <mergeCell ref="C8:D8"/>
    <mergeCell ref="C2:E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3:D17"/>
  <sheetViews>
    <sheetView zoomScaleNormal="100" workbookViewId="0">
      <selection activeCell="B21" sqref="B21"/>
    </sheetView>
  </sheetViews>
  <sheetFormatPr baseColWidth="10" defaultColWidth="11.3984375" defaultRowHeight="13.5" x14ac:dyDescent="0.35"/>
  <cols>
    <col min="1" max="1" width="6.6640625" style="2" customWidth="1"/>
    <col min="2" max="2" width="16.3984375" style="5" bestFit="1" customWidth="1"/>
    <col min="3" max="3" width="18.6640625" style="16" customWidth="1"/>
    <col min="4" max="4" width="154.3984375" style="5" customWidth="1"/>
    <col min="5" max="16384" width="11.3984375" style="2"/>
  </cols>
  <sheetData>
    <row r="3" spans="2:4" ht="30" x14ac:dyDescent="0.35">
      <c r="C3" s="18" t="s">
        <v>5</v>
      </c>
      <c r="D3" s="17"/>
    </row>
    <row r="6" spans="2:4" ht="44.25" customHeight="1" x14ac:dyDescent="0.35">
      <c r="B6" s="10" t="s">
        <v>6</v>
      </c>
      <c r="C6" s="11" t="s">
        <v>7</v>
      </c>
      <c r="D6" s="12" t="s">
        <v>8</v>
      </c>
    </row>
    <row r="7" spans="2:4" ht="5.25" customHeight="1" x14ac:dyDescent="0.4">
      <c r="B7" s="6"/>
      <c r="C7" s="14"/>
      <c r="D7" s="6"/>
    </row>
    <row r="8" spans="2:4" s="3" customFormat="1" ht="25.5" customHeight="1" x14ac:dyDescent="0.45">
      <c r="B8" s="9" t="s">
        <v>9</v>
      </c>
      <c r="C8" s="9" t="s">
        <v>10</v>
      </c>
      <c r="D8" s="9"/>
    </row>
    <row r="9" spans="2:4" s="4" customFormat="1" ht="18.95" customHeight="1" x14ac:dyDescent="0.45">
      <c r="B9" s="62" t="s">
        <v>11</v>
      </c>
      <c r="C9" s="58" t="s">
        <v>12</v>
      </c>
      <c r="D9" s="63" t="s">
        <v>13</v>
      </c>
    </row>
    <row r="10" spans="2:4" ht="6.75" customHeight="1" x14ac:dyDescent="0.35">
      <c r="B10" s="7"/>
      <c r="C10" s="15"/>
      <c r="D10" s="7"/>
    </row>
    <row r="11" spans="2:4" s="3" customFormat="1" ht="25.5" customHeight="1" x14ac:dyDescent="0.45">
      <c r="B11" s="9" t="s">
        <v>14</v>
      </c>
      <c r="C11" s="13" t="s">
        <v>15</v>
      </c>
      <c r="D11" s="59"/>
    </row>
    <row r="12" spans="2:4" s="4" customFormat="1" ht="16.350000000000001" customHeight="1" x14ac:dyDescent="0.45">
      <c r="B12" s="62" t="s">
        <v>16</v>
      </c>
      <c r="C12" s="58"/>
      <c r="D12" s="63" t="s">
        <v>17</v>
      </c>
    </row>
    <row r="13" spans="2:4" ht="8.25" customHeight="1" x14ac:dyDescent="0.35">
      <c r="B13" s="7"/>
      <c r="C13" s="15"/>
      <c r="D13" s="8"/>
    </row>
    <row r="14" spans="2:4" s="3" customFormat="1" ht="25.5" customHeight="1" x14ac:dyDescent="0.45">
      <c r="B14" s="9" t="s">
        <v>18</v>
      </c>
      <c r="C14" s="13" t="s">
        <v>19</v>
      </c>
      <c r="D14" s="59"/>
    </row>
    <row r="15" spans="2:4" s="3" customFormat="1" ht="18" customHeight="1" x14ac:dyDescent="0.45">
      <c r="B15" s="60" t="s">
        <v>20</v>
      </c>
      <c r="C15" s="57" t="s">
        <v>21</v>
      </c>
      <c r="D15" s="61" t="s">
        <v>22</v>
      </c>
    </row>
    <row r="16" spans="2:4" s="4" customFormat="1" ht="18" customHeight="1" x14ac:dyDescent="0.45">
      <c r="B16" s="62" t="s">
        <v>23</v>
      </c>
      <c r="C16" s="58" t="s">
        <v>24</v>
      </c>
      <c r="D16" s="63" t="s">
        <v>25</v>
      </c>
    </row>
    <row r="17" spans="2:4" s="4" customFormat="1" ht="18" customHeight="1" x14ac:dyDescent="0.45">
      <c r="B17" s="62" t="s">
        <v>201</v>
      </c>
      <c r="C17" s="58" t="s">
        <v>203</v>
      </c>
      <c r="D17" s="63" t="s">
        <v>202</v>
      </c>
    </row>
  </sheetData>
  <hyperlinks>
    <hyperlink ref="B9" location="'Table 2'!A1" display="Tabla 2" xr:uid="{00000000-0004-0000-0100-000000000000}"/>
    <hyperlink ref="B12" location="'Table 15'!A1" display="Tabla 15" xr:uid="{00000000-0004-0000-0100-000001000000}"/>
    <hyperlink ref="B15" location="'Table 16'!A1" display="Tabla 16" xr:uid="{00000000-0004-0000-0100-000002000000}"/>
    <hyperlink ref="B16" location="'Table 21'!A1" display="Tabla 21" xr:uid="{00000000-0004-0000-0100-000003000000}"/>
    <hyperlink ref="B17" location="'EU LIQB'!A1" display="Table LIQB" xr:uid="{00000000-0004-0000-0100-000004000000}"/>
    <hyperlink ref="D9" location="'Table 2'!A1" display="Tabla 2" xr:uid="{00000000-0004-0000-0100-000005000000}"/>
    <hyperlink ref="D12" location="'Table 15'!A1" display="Tabla 15" xr:uid="{00000000-0004-0000-0100-000006000000}"/>
    <hyperlink ref="D15" location="'Table 16'!A1" display="Tabla 16" xr:uid="{00000000-0004-0000-0100-000007000000}"/>
    <hyperlink ref="D16" location="'Table 21'!A1" display="Tabla 21" xr:uid="{00000000-0004-0000-0100-000008000000}"/>
    <hyperlink ref="D17" location="'EU LIQB'!A1" display="Qualitative information of liquidity coverage ratio" xr:uid="{00000000-0004-0000-0100-000009000000}"/>
  </hyperlinks>
  <pageMargins left="0.7" right="0.7" top="0.75" bottom="0.75" header="0.3" footer="0.3"/>
  <pageSetup paperSize="9" scale="47"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7:M25"/>
  <sheetViews>
    <sheetView zoomScale="115" zoomScaleNormal="115" workbookViewId="0">
      <selection activeCell="B7" sqref="B7:M25"/>
    </sheetView>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06" t="s">
        <v>27</v>
      </c>
      <c r="C7" s="107"/>
      <c r="D7" s="107"/>
      <c r="E7" s="107"/>
      <c r="F7" s="107"/>
      <c r="G7" s="107"/>
      <c r="H7" s="107"/>
      <c r="I7" s="107"/>
      <c r="J7" s="107"/>
      <c r="K7" s="107"/>
      <c r="L7" s="107"/>
      <c r="M7" s="107"/>
    </row>
    <row r="8" spans="2:13" x14ac:dyDescent="0.45">
      <c r="B8" s="107"/>
      <c r="C8" s="107"/>
      <c r="D8" s="107"/>
      <c r="E8" s="107"/>
      <c r="F8" s="107"/>
      <c r="G8" s="107"/>
      <c r="H8" s="107"/>
      <c r="I8" s="107"/>
      <c r="J8" s="107"/>
      <c r="K8" s="107"/>
      <c r="L8" s="107"/>
      <c r="M8" s="107"/>
    </row>
    <row r="9" spans="2:13" x14ac:dyDescent="0.45">
      <c r="B9" s="107"/>
      <c r="C9" s="107"/>
      <c r="D9" s="107"/>
      <c r="E9" s="107"/>
      <c r="F9" s="107"/>
      <c r="G9" s="107"/>
      <c r="H9" s="107"/>
      <c r="I9" s="107"/>
      <c r="J9" s="107"/>
      <c r="K9" s="107"/>
      <c r="L9" s="107"/>
      <c r="M9" s="107"/>
    </row>
    <row r="10" spans="2:13" x14ac:dyDescent="0.45">
      <c r="B10" s="107"/>
      <c r="C10" s="107"/>
      <c r="D10" s="107"/>
      <c r="E10" s="107"/>
      <c r="F10" s="107"/>
      <c r="G10" s="107"/>
      <c r="H10" s="107"/>
      <c r="I10" s="107"/>
      <c r="J10" s="107"/>
      <c r="K10" s="107"/>
      <c r="L10" s="107"/>
      <c r="M10" s="107"/>
    </row>
    <row r="11" spans="2:13" x14ac:dyDescent="0.45">
      <c r="B11" s="107"/>
      <c r="C11" s="107"/>
      <c r="D11" s="107"/>
      <c r="E11" s="107"/>
      <c r="F11" s="107"/>
      <c r="G11" s="107"/>
      <c r="H11" s="107"/>
      <c r="I11" s="107"/>
      <c r="J11" s="107"/>
      <c r="K11" s="107"/>
      <c r="L11" s="107"/>
      <c r="M11" s="107"/>
    </row>
    <row r="12" spans="2:13" x14ac:dyDescent="0.45">
      <c r="B12" s="107"/>
      <c r="C12" s="107"/>
      <c r="D12" s="107"/>
      <c r="E12" s="107"/>
      <c r="F12" s="107"/>
      <c r="G12" s="107"/>
      <c r="H12" s="107"/>
      <c r="I12" s="107"/>
      <c r="J12" s="107"/>
      <c r="K12" s="107"/>
      <c r="L12" s="107"/>
      <c r="M12" s="107"/>
    </row>
    <row r="13" spans="2:13" x14ac:dyDescent="0.45">
      <c r="B13" s="107"/>
      <c r="C13" s="107"/>
      <c r="D13" s="107"/>
      <c r="E13" s="107"/>
      <c r="F13" s="107"/>
      <c r="G13" s="107"/>
      <c r="H13" s="107"/>
      <c r="I13" s="107"/>
      <c r="J13" s="107"/>
      <c r="K13" s="107"/>
      <c r="L13" s="107"/>
      <c r="M13" s="107"/>
    </row>
    <row r="14" spans="2:13" x14ac:dyDescent="0.45">
      <c r="B14" s="107"/>
      <c r="C14" s="107"/>
      <c r="D14" s="107"/>
      <c r="E14" s="107"/>
      <c r="F14" s="107"/>
      <c r="G14" s="107"/>
      <c r="H14" s="107"/>
      <c r="I14" s="107"/>
      <c r="J14" s="107"/>
      <c r="K14" s="107"/>
      <c r="L14" s="107"/>
      <c r="M14" s="107"/>
    </row>
    <row r="15" spans="2:13" x14ac:dyDescent="0.45">
      <c r="B15" s="107"/>
      <c r="C15" s="107"/>
      <c r="D15" s="107"/>
      <c r="E15" s="107"/>
      <c r="F15" s="107"/>
      <c r="G15" s="107"/>
      <c r="H15" s="107"/>
      <c r="I15" s="107"/>
      <c r="J15" s="107"/>
      <c r="K15" s="107"/>
      <c r="L15" s="107"/>
      <c r="M15" s="107"/>
    </row>
    <row r="16" spans="2:13" x14ac:dyDescent="0.45">
      <c r="B16" s="107"/>
      <c r="C16" s="107"/>
      <c r="D16" s="107"/>
      <c r="E16" s="107"/>
      <c r="F16" s="107"/>
      <c r="G16" s="107"/>
      <c r="H16" s="107"/>
      <c r="I16" s="107"/>
      <c r="J16" s="107"/>
      <c r="K16" s="107"/>
      <c r="L16" s="107"/>
      <c r="M16" s="107"/>
    </row>
    <row r="17" spans="2:13" x14ac:dyDescent="0.45">
      <c r="B17" s="107"/>
      <c r="C17" s="107"/>
      <c r="D17" s="107"/>
      <c r="E17" s="107"/>
      <c r="F17" s="107"/>
      <c r="G17" s="107"/>
      <c r="H17" s="107"/>
      <c r="I17" s="107"/>
      <c r="J17" s="107"/>
      <c r="K17" s="107"/>
      <c r="L17" s="107"/>
      <c r="M17" s="107"/>
    </row>
    <row r="18" spans="2:13" x14ac:dyDescent="0.45">
      <c r="B18" s="107"/>
      <c r="C18" s="107"/>
      <c r="D18" s="107"/>
      <c r="E18" s="107"/>
      <c r="F18" s="107"/>
      <c r="G18" s="107"/>
      <c r="H18" s="107"/>
      <c r="I18" s="107"/>
      <c r="J18" s="107"/>
      <c r="K18" s="107"/>
      <c r="L18" s="107"/>
      <c r="M18" s="107"/>
    </row>
    <row r="19" spans="2:13" x14ac:dyDescent="0.45">
      <c r="B19" s="107"/>
      <c r="C19" s="107"/>
      <c r="D19" s="107"/>
      <c r="E19" s="107"/>
      <c r="F19" s="107"/>
      <c r="G19" s="107"/>
      <c r="H19" s="107"/>
      <c r="I19" s="107"/>
      <c r="J19" s="107"/>
      <c r="K19" s="107"/>
      <c r="L19" s="107"/>
      <c r="M19" s="107"/>
    </row>
    <row r="20" spans="2:13" x14ac:dyDescent="0.45">
      <c r="B20" s="107"/>
      <c r="C20" s="107"/>
      <c r="D20" s="107"/>
      <c r="E20" s="107"/>
      <c r="F20" s="107"/>
      <c r="G20" s="107"/>
      <c r="H20" s="107"/>
      <c r="I20" s="107"/>
      <c r="J20" s="107"/>
      <c r="K20" s="107"/>
      <c r="L20" s="107"/>
      <c r="M20" s="107"/>
    </row>
    <row r="21" spans="2:13" x14ac:dyDescent="0.45">
      <c r="B21" s="107"/>
      <c r="C21" s="107"/>
      <c r="D21" s="107"/>
      <c r="E21" s="107"/>
      <c r="F21" s="107"/>
      <c r="G21" s="107"/>
      <c r="H21" s="107"/>
      <c r="I21" s="107"/>
      <c r="J21" s="107"/>
      <c r="K21" s="107"/>
      <c r="L21" s="107"/>
      <c r="M21" s="107"/>
    </row>
    <row r="22" spans="2:13" x14ac:dyDescent="0.45">
      <c r="B22" s="107"/>
      <c r="C22" s="107"/>
      <c r="D22" s="107"/>
      <c r="E22" s="107"/>
      <c r="F22" s="107"/>
      <c r="G22" s="107"/>
      <c r="H22" s="107"/>
      <c r="I22" s="107"/>
      <c r="J22" s="107"/>
      <c r="K22" s="107"/>
      <c r="L22" s="107"/>
      <c r="M22" s="107"/>
    </row>
    <row r="23" spans="2:13" x14ac:dyDescent="0.45">
      <c r="B23" s="107"/>
      <c r="C23" s="107"/>
      <c r="D23" s="107"/>
      <c r="E23" s="107"/>
      <c r="F23" s="107"/>
      <c r="G23" s="107"/>
      <c r="H23" s="107"/>
      <c r="I23" s="107"/>
      <c r="J23" s="107"/>
      <c r="K23" s="107"/>
      <c r="L23" s="107"/>
      <c r="M23" s="107"/>
    </row>
    <row r="24" spans="2:13" x14ac:dyDescent="0.45">
      <c r="B24" s="107"/>
      <c r="C24" s="107"/>
      <c r="D24" s="107"/>
      <c r="E24" s="107"/>
      <c r="F24" s="107"/>
      <c r="G24" s="107"/>
      <c r="H24" s="107"/>
      <c r="I24" s="107"/>
      <c r="J24" s="107"/>
      <c r="K24" s="107"/>
      <c r="L24" s="107"/>
      <c r="M24" s="107"/>
    </row>
    <row r="25" spans="2:13" x14ac:dyDescent="0.45">
      <c r="B25" s="107"/>
      <c r="C25" s="107"/>
      <c r="D25" s="107"/>
      <c r="E25" s="107"/>
      <c r="F25" s="107"/>
      <c r="G25" s="107"/>
      <c r="H25" s="107"/>
      <c r="I25" s="107"/>
      <c r="J25" s="107"/>
      <c r="K25" s="107"/>
      <c r="L25" s="107"/>
      <c r="M25" s="107"/>
    </row>
  </sheetData>
  <mergeCells count="1">
    <mergeCell ref="B7:M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2:J54"/>
  <sheetViews>
    <sheetView zoomScale="70" zoomScaleNormal="70" workbookViewId="0">
      <selection activeCell="F13" sqref="F13"/>
    </sheetView>
  </sheetViews>
  <sheetFormatPr baseColWidth="10" defaultColWidth="11.3984375" defaultRowHeight="14.25" x14ac:dyDescent="0.45"/>
  <cols>
    <col min="1" max="1" width="16.59765625" style="1" customWidth="1"/>
    <col min="2" max="2" width="3.6640625" style="1" customWidth="1"/>
    <col min="3" max="3" width="8.3984375" style="1" customWidth="1"/>
    <col min="4" max="4" width="130.3984375" style="1" customWidth="1"/>
    <col min="5" max="9" width="10.1328125" style="1" bestFit="1" customWidth="1"/>
    <col min="10" max="16384" width="11.3984375" style="1"/>
  </cols>
  <sheetData>
    <row r="2" spans="1:10" x14ac:dyDescent="0.45">
      <c r="C2" s="108" t="s">
        <v>32</v>
      </c>
      <c r="D2" s="108"/>
      <c r="E2" s="108"/>
      <c r="F2" s="108"/>
      <c r="G2" s="108"/>
      <c r="H2" s="108"/>
      <c r="I2" s="108"/>
      <c r="J2" s="108"/>
    </row>
    <row r="3" spans="1:10" x14ac:dyDescent="0.45">
      <c r="C3" s="108"/>
      <c r="D3" s="108"/>
      <c r="E3" s="108"/>
      <c r="F3" s="108"/>
      <c r="G3" s="108"/>
      <c r="H3" s="108"/>
      <c r="I3" s="108"/>
      <c r="J3" s="108"/>
    </row>
    <row r="4" spans="1:10" x14ac:dyDescent="0.45">
      <c r="A4" s="48" t="s">
        <v>28</v>
      </c>
    </row>
    <row r="5" spans="1:10" ht="15.4" x14ac:dyDescent="0.45">
      <c r="A5" s="19" t="s">
        <v>12</v>
      </c>
    </row>
    <row r="6" spans="1:10" x14ac:dyDescent="0.45">
      <c r="C6" s="82"/>
      <c r="D6" s="64"/>
      <c r="E6" s="65" t="s">
        <v>33</v>
      </c>
      <c r="F6" s="65" t="s">
        <v>34</v>
      </c>
      <c r="G6" s="65" t="s">
        <v>35</v>
      </c>
      <c r="H6" s="65" t="s">
        <v>36</v>
      </c>
      <c r="I6" s="65" t="s">
        <v>37</v>
      </c>
      <c r="J6" s="65" t="s">
        <v>96</v>
      </c>
    </row>
    <row r="7" spans="1:10" ht="14.65" thickBot="1" x14ac:dyDescent="0.5">
      <c r="C7" s="82"/>
      <c r="D7" s="66"/>
      <c r="E7" s="67" t="s">
        <v>227</v>
      </c>
      <c r="F7" s="67" t="s">
        <v>228</v>
      </c>
      <c r="G7" s="67" t="s">
        <v>204</v>
      </c>
      <c r="H7" s="67" t="s">
        <v>205</v>
      </c>
      <c r="I7" s="67" t="s">
        <v>38</v>
      </c>
      <c r="J7" s="67" t="s">
        <v>39</v>
      </c>
    </row>
    <row r="8" spans="1:10" x14ac:dyDescent="0.45">
      <c r="C8" s="83"/>
      <c r="D8" s="69" t="s">
        <v>40</v>
      </c>
      <c r="E8" s="89"/>
      <c r="F8" s="89"/>
      <c r="G8" s="89"/>
      <c r="H8" s="89"/>
      <c r="I8" s="89"/>
      <c r="J8" s="89"/>
    </row>
    <row r="9" spans="1:10" x14ac:dyDescent="0.45">
      <c r="C9" s="84">
        <v>1</v>
      </c>
      <c r="D9" s="31" t="s">
        <v>41</v>
      </c>
      <c r="E9" s="28">
        <v>4057144.233</v>
      </c>
      <c r="F9" s="28">
        <v>4026338.3820000002</v>
      </c>
      <c r="G9" s="28">
        <v>4005599.665</v>
      </c>
      <c r="H9" s="28">
        <v>4052393.835</v>
      </c>
      <c r="I9" s="28">
        <v>4079590.0109999999</v>
      </c>
      <c r="J9" s="28">
        <v>4117212.5630000001</v>
      </c>
    </row>
    <row r="10" spans="1:10" x14ac:dyDescent="0.45">
      <c r="C10" s="84">
        <v>2</v>
      </c>
      <c r="D10" s="31" t="s">
        <v>29</v>
      </c>
      <c r="E10" s="28">
        <v>4682144.233</v>
      </c>
      <c r="F10" s="28">
        <v>4651338.3820000002</v>
      </c>
      <c r="G10" s="28">
        <v>4630599.665</v>
      </c>
      <c r="H10" s="28">
        <v>4677393.835</v>
      </c>
      <c r="I10" s="28">
        <v>4704590.0109999999</v>
      </c>
      <c r="J10" s="28">
        <v>4742212.5630000001</v>
      </c>
    </row>
    <row r="11" spans="1:10" x14ac:dyDescent="0.45">
      <c r="C11" s="84">
        <v>3</v>
      </c>
      <c r="D11" s="31" t="s">
        <v>30</v>
      </c>
      <c r="E11" s="28">
        <v>5482144.233</v>
      </c>
      <c r="F11" s="28">
        <v>5451338.3820000002</v>
      </c>
      <c r="G11" s="28">
        <v>5280599.665</v>
      </c>
      <c r="H11" s="28">
        <v>5327393.835</v>
      </c>
      <c r="I11" s="28">
        <v>5354590.0109999999</v>
      </c>
      <c r="J11" s="28">
        <v>5392212.5630000001</v>
      </c>
    </row>
    <row r="12" spans="1:10" x14ac:dyDescent="0.45">
      <c r="C12" s="83"/>
      <c r="D12" s="69" t="s">
        <v>42</v>
      </c>
      <c r="E12" s="69"/>
      <c r="F12" s="69"/>
      <c r="G12" s="69"/>
      <c r="H12" s="69"/>
      <c r="I12" s="69"/>
      <c r="J12" s="69"/>
    </row>
    <row r="13" spans="1:10" x14ac:dyDescent="0.45">
      <c r="C13" s="84">
        <v>4</v>
      </c>
      <c r="D13" s="31" t="s">
        <v>31</v>
      </c>
      <c r="E13" s="28">
        <v>31615150.405000001</v>
      </c>
      <c r="F13" s="28">
        <v>32150813.313999999</v>
      </c>
      <c r="G13" s="28">
        <v>32566267.789000001</v>
      </c>
      <c r="H13" s="28">
        <v>32467960.592</v>
      </c>
      <c r="I13" s="28">
        <v>32931974.539999999</v>
      </c>
      <c r="J13" s="28">
        <v>32966754.710999999</v>
      </c>
    </row>
    <row r="14" spans="1:10" x14ac:dyDescent="0.45">
      <c r="C14" s="83"/>
      <c r="D14" s="69" t="s">
        <v>43</v>
      </c>
      <c r="E14" s="69"/>
      <c r="F14" s="69"/>
      <c r="G14" s="69"/>
      <c r="H14" s="69"/>
      <c r="I14" s="69"/>
      <c r="J14" s="69"/>
    </row>
    <row r="15" spans="1:10" x14ac:dyDescent="0.45">
      <c r="C15" s="84">
        <v>5</v>
      </c>
      <c r="D15" s="31" t="s">
        <v>44</v>
      </c>
      <c r="E15" s="68">
        <v>12.83</v>
      </c>
      <c r="F15" s="68">
        <v>12.52</v>
      </c>
      <c r="G15" s="68">
        <v>12.3</v>
      </c>
      <c r="H15" s="68">
        <v>12.48</v>
      </c>
      <c r="I15" s="68">
        <v>12.39</v>
      </c>
      <c r="J15" s="68">
        <v>12.49</v>
      </c>
    </row>
    <row r="16" spans="1:10" x14ac:dyDescent="0.45">
      <c r="C16" s="84">
        <v>6</v>
      </c>
      <c r="D16" s="31" t="s">
        <v>45</v>
      </c>
      <c r="E16" s="68">
        <v>14.81</v>
      </c>
      <c r="F16" s="68">
        <v>14.47</v>
      </c>
      <c r="G16" s="68">
        <v>14.22</v>
      </c>
      <c r="H16" s="68">
        <v>14.41</v>
      </c>
      <c r="I16" s="68">
        <v>14.29</v>
      </c>
      <c r="J16" s="68">
        <v>14.38</v>
      </c>
    </row>
    <row r="17" spans="3:10" x14ac:dyDescent="0.45">
      <c r="C17" s="84">
        <v>7</v>
      </c>
      <c r="D17" s="31" t="s">
        <v>46</v>
      </c>
      <c r="E17" s="68">
        <v>17.34</v>
      </c>
      <c r="F17" s="68">
        <v>16.96</v>
      </c>
      <c r="G17" s="68">
        <v>16.21</v>
      </c>
      <c r="H17" s="68">
        <v>16.41</v>
      </c>
      <c r="I17" s="68">
        <v>16.260000000000002</v>
      </c>
      <c r="J17" s="68">
        <v>16.36</v>
      </c>
    </row>
    <row r="18" spans="3:10" x14ac:dyDescent="0.45">
      <c r="C18" s="83"/>
      <c r="D18" s="69" t="s">
        <v>47</v>
      </c>
      <c r="E18" s="69"/>
      <c r="F18" s="69"/>
      <c r="G18" s="69"/>
      <c r="H18" s="69"/>
      <c r="I18" s="69"/>
      <c r="J18" s="69"/>
    </row>
    <row r="19" spans="3:10" x14ac:dyDescent="0.45">
      <c r="C19" s="84" t="s">
        <v>48</v>
      </c>
      <c r="D19" s="31" t="s">
        <v>49</v>
      </c>
      <c r="E19" s="68">
        <v>2</v>
      </c>
      <c r="F19" s="68">
        <v>2</v>
      </c>
      <c r="G19" s="68">
        <v>2</v>
      </c>
      <c r="H19" s="68">
        <v>2</v>
      </c>
      <c r="I19" s="70">
        <v>2</v>
      </c>
      <c r="J19" s="70">
        <v>2</v>
      </c>
    </row>
    <row r="20" spans="3:10" x14ac:dyDescent="0.45">
      <c r="C20" s="84" t="s">
        <v>50</v>
      </c>
      <c r="D20" s="31" t="s">
        <v>51</v>
      </c>
      <c r="E20" s="70">
        <v>1.1299999999999999</v>
      </c>
      <c r="F20" s="70">
        <v>1.1299999999999999</v>
      </c>
      <c r="G20" s="70">
        <v>1.1299999999999999</v>
      </c>
      <c r="H20" s="70">
        <v>1.1299999999999999</v>
      </c>
      <c r="I20" s="70">
        <v>1.1299999999999999</v>
      </c>
      <c r="J20" s="70">
        <v>1.1299999999999999</v>
      </c>
    </row>
    <row r="21" spans="3:10" x14ac:dyDescent="0.45">
      <c r="C21" s="84" t="s">
        <v>52</v>
      </c>
      <c r="D21" s="31" t="s">
        <v>53</v>
      </c>
      <c r="E21" s="70">
        <v>1.5</v>
      </c>
      <c r="F21" s="70">
        <v>1.5</v>
      </c>
      <c r="G21" s="70">
        <v>1.5</v>
      </c>
      <c r="H21" s="70">
        <v>1.5</v>
      </c>
      <c r="I21" s="70">
        <v>1.5</v>
      </c>
      <c r="J21" s="70">
        <v>1.5</v>
      </c>
    </row>
    <row r="22" spans="3:10" x14ac:dyDescent="0.45">
      <c r="C22" s="84" t="s">
        <v>54</v>
      </c>
      <c r="D22" s="31" t="s">
        <v>55</v>
      </c>
      <c r="E22" s="70">
        <v>10</v>
      </c>
      <c r="F22" s="70">
        <v>10</v>
      </c>
      <c r="G22" s="70">
        <v>10</v>
      </c>
      <c r="H22" s="70">
        <v>10</v>
      </c>
      <c r="I22" s="70">
        <v>10</v>
      </c>
      <c r="J22" s="70">
        <v>10</v>
      </c>
    </row>
    <row r="23" spans="3:10" x14ac:dyDescent="0.45">
      <c r="C23" s="83"/>
      <c r="D23" s="69" t="s">
        <v>56</v>
      </c>
      <c r="E23" s="69"/>
      <c r="F23" s="69"/>
      <c r="G23" s="69"/>
      <c r="H23" s="69"/>
      <c r="I23" s="69"/>
      <c r="J23" s="69"/>
    </row>
    <row r="24" spans="3:10" x14ac:dyDescent="0.45">
      <c r="C24" s="84">
        <v>8</v>
      </c>
      <c r="D24" s="31" t="s">
        <v>57</v>
      </c>
      <c r="E24" s="70">
        <v>2.4999999996046198</v>
      </c>
      <c r="F24" s="70">
        <v>2.5000015307544325</v>
      </c>
      <c r="G24" s="70">
        <v>2.5000000008444321</v>
      </c>
      <c r="H24" s="70">
        <v>2.5000000006159917</v>
      </c>
      <c r="I24" s="70">
        <v>2.5000000015182811</v>
      </c>
      <c r="J24" s="70">
        <v>2.5000000006825061</v>
      </c>
    </row>
    <row r="25" spans="3:10" x14ac:dyDescent="0.45">
      <c r="C25" s="84" t="s">
        <v>58</v>
      </c>
      <c r="D25" s="31" t="s">
        <v>59</v>
      </c>
      <c r="E25" s="70">
        <v>0</v>
      </c>
      <c r="F25" s="70">
        <v>0</v>
      </c>
      <c r="G25" s="70">
        <v>0</v>
      </c>
      <c r="H25" s="70">
        <v>0</v>
      </c>
      <c r="I25" s="70">
        <v>0</v>
      </c>
      <c r="J25" s="70">
        <v>0</v>
      </c>
    </row>
    <row r="26" spans="3:10" x14ac:dyDescent="0.45">
      <c r="C26" s="84">
        <v>9</v>
      </c>
      <c r="D26" s="31" t="s">
        <v>60</v>
      </c>
      <c r="E26" s="70">
        <v>0</v>
      </c>
      <c r="F26" s="70">
        <v>0</v>
      </c>
      <c r="G26" s="70">
        <v>0</v>
      </c>
      <c r="H26" s="70">
        <v>0</v>
      </c>
      <c r="I26" s="70">
        <v>0</v>
      </c>
      <c r="J26" s="70">
        <v>0</v>
      </c>
    </row>
    <row r="27" spans="3:10" x14ac:dyDescent="0.45">
      <c r="C27" s="84" t="s">
        <v>61</v>
      </c>
      <c r="D27" s="31" t="s">
        <v>62</v>
      </c>
      <c r="E27" s="70">
        <v>0</v>
      </c>
      <c r="F27" s="70">
        <v>0</v>
      </c>
      <c r="G27" s="70">
        <v>0</v>
      </c>
      <c r="H27" s="70">
        <v>0</v>
      </c>
      <c r="I27" s="70">
        <v>0</v>
      </c>
      <c r="J27" s="70">
        <v>0</v>
      </c>
    </row>
    <row r="28" spans="3:10" x14ac:dyDescent="0.45">
      <c r="C28" s="84">
        <v>10</v>
      </c>
      <c r="D28" s="31" t="s">
        <v>63</v>
      </c>
      <c r="E28" s="70">
        <v>0</v>
      </c>
      <c r="F28" s="70">
        <v>0</v>
      </c>
      <c r="G28" s="70">
        <v>0</v>
      </c>
      <c r="H28" s="70">
        <v>0</v>
      </c>
      <c r="I28" s="70">
        <v>0</v>
      </c>
      <c r="J28" s="70">
        <v>0</v>
      </c>
    </row>
    <row r="29" spans="3:10" ht="18" customHeight="1" x14ac:dyDescent="0.45">
      <c r="C29" s="84" t="s">
        <v>64</v>
      </c>
      <c r="D29" s="31" t="s">
        <v>65</v>
      </c>
      <c r="E29" s="70">
        <v>0</v>
      </c>
      <c r="F29" s="70">
        <v>0</v>
      </c>
      <c r="G29" s="70">
        <v>0</v>
      </c>
      <c r="H29" s="70">
        <v>0</v>
      </c>
      <c r="I29" s="70">
        <v>0</v>
      </c>
      <c r="J29" s="70">
        <v>0</v>
      </c>
    </row>
    <row r="30" spans="3:10" ht="18" customHeight="1" x14ac:dyDescent="0.45">
      <c r="C30" s="84">
        <v>11</v>
      </c>
      <c r="D30" s="31" t="s">
        <v>66</v>
      </c>
      <c r="E30" s="70">
        <v>2.4999999996046198</v>
      </c>
      <c r="F30" s="70">
        <v>2.5000015307544325</v>
      </c>
      <c r="G30" s="70">
        <v>2.5000000008444321</v>
      </c>
      <c r="H30" s="70">
        <v>2.5000000006159917</v>
      </c>
      <c r="I30" s="70">
        <v>2.5000000015182811</v>
      </c>
      <c r="J30" s="70">
        <v>2.5000000006825061</v>
      </c>
    </row>
    <row r="31" spans="3:10" ht="18" customHeight="1" x14ac:dyDescent="0.45">
      <c r="C31" s="84" t="s">
        <v>67</v>
      </c>
      <c r="D31" s="31" t="s">
        <v>68</v>
      </c>
      <c r="E31" s="70">
        <v>12.5</v>
      </c>
      <c r="F31" s="70">
        <v>12.5</v>
      </c>
      <c r="G31" s="70">
        <v>12.5</v>
      </c>
      <c r="H31" s="70">
        <v>12.5</v>
      </c>
      <c r="I31" s="70">
        <v>12.5</v>
      </c>
      <c r="J31" s="70">
        <v>12.5</v>
      </c>
    </row>
    <row r="32" spans="3:10" ht="18" customHeight="1" x14ac:dyDescent="0.45">
      <c r="C32" s="84">
        <v>12</v>
      </c>
      <c r="D32" s="31" t="s">
        <v>69</v>
      </c>
      <c r="E32" s="85">
        <v>7.2079113741606751</v>
      </c>
      <c r="F32" s="85">
        <v>6.8982862465698176</v>
      </c>
      <c r="G32" s="85">
        <v>6.2149365690705363</v>
      </c>
      <c r="H32" s="85">
        <v>6.4081566506294596</v>
      </c>
      <c r="I32" s="85">
        <v>6.2595474027716769</v>
      </c>
      <c r="J32" s="85">
        <v>6.3356668295380514</v>
      </c>
    </row>
    <row r="33" spans="3:10" x14ac:dyDescent="0.45">
      <c r="C33" s="83"/>
      <c r="D33" s="69" t="s">
        <v>70</v>
      </c>
      <c r="E33" s="69"/>
      <c r="F33" s="69"/>
      <c r="G33" s="69"/>
      <c r="H33" s="69"/>
      <c r="I33" s="69"/>
      <c r="J33" s="69"/>
    </row>
    <row r="34" spans="3:10" x14ac:dyDescent="0.45">
      <c r="C34" s="84">
        <v>13</v>
      </c>
      <c r="D34" s="31" t="s">
        <v>71</v>
      </c>
      <c r="E34" s="28">
        <v>70110982.738999993</v>
      </c>
      <c r="F34" s="28">
        <v>69781179.432999998</v>
      </c>
      <c r="G34" s="28">
        <v>71623726.708000004</v>
      </c>
      <c r="H34" s="28">
        <v>75318110.165000007</v>
      </c>
      <c r="I34" s="28">
        <v>77947184.331</v>
      </c>
      <c r="J34" s="28">
        <v>80547868.863000005</v>
      </c>
    </row>
    <row r="35" spans="3:10" x14ac:dyDescent="0.45">
      <c r="C35" s="84">
        <v>14</v>
      </c>
      <c r="D35" s="31" t="s">
        <v>72</v>
      </c>
      <c r="E35" s="70">
        <v>6.6781889999999997</v>
      </c>
      <c r="F35" s="70">
        <v>6.6656050000000002</v>
      </c>
      <c r="G35" s="70">
        <v>6.4651750000000003</v>
      </c>
      <c r="H35" s="70">
        <v>6.2101839999999999</v>
      </c>
      <c r="I35" s="70">
        <v>6.0356129999999997</v>
      </c>
      <c r="J35" s="70">
        <v>5.8874459999999997</v>
      </c>
    </row>
    <row r="36" spans="3:10" ht="32.25" customHeight="1" x14ac:dyDescent="0.45">
      <c r="C36" s="83"/>
      <c r="D36" s="69" t="s">
        <v>73</v>
      </c>
      <c r="E36" s="69"/>
      <c r="F36" s="69"/>
      <c r="G36" s="69"/>
      <c r="H36" s="69"/>
      <c r="I36" s="69"/>
      <c r="J36" s="69"/>
    </row>
    <row r="37" spans="3:10" ht="15.75" customHeight="1" x14ac:dyDescent="0.45">
      <c r="C37" s="86" t="s">
        <v>74</v>
      </c>
      <c r="D37" s="71" t="s">
        <v>75</v>
      </c>
      <c r="E37" s="72">
        <v>0</v>
      </c>
      <c r="F37" s="72">
        <v>0</v>
      </c>
      <c r="G37" s="72">
        <v>0</v>
      </c>
      <c r="H37" s="72">
        <v>0</v>
      </c>
      <c r="I37" s="72">
        <v>0</v>
      </c>
      <c r="J37" s="72">
        <v>0</v>
      </c>
    </row>
    <row r="38" spans="3:10" ht="15.75" customHeight="1" x14ac:dyDescent="0.45">
      <c r="C38" s="84" t="s">
        <v>76</v>
      </c>
      <c r="D38" s="31" t="s">
        <v>51</v>
      </c>
      <c r="E38" s="70">
        <v>0</v>
      </c>
      <c r="F38" s="70">
        <v>0</v>
      </c>
      <c r="G38" s="70">
        <v>0</v>
      </c>
      <c r="H38" s="70">
        <v>0</v>
      </c>
      <c r="I38" s="70">
        <v>0</v>
      </c>
      <c r="J38" s="70">
        <v>0</v>
      </c>
    </row>
    <row r="39" spans="3:10" ht="15.75" customHeight="1" x14ac:dyDescent="0.45">
      <c r="C39" s="87" t="s">
        <v>77</v>
      </c>
      <c r="D39" s="73" t="s">
        <v>78</v>
      </c>
      <c r="E39" s="74">
        <v>3</v>
      </c>
      <c r="F39" s="74">
        <v>3</v>
      </c>
      <c r="G39" s="74">
        <v>3</v>
      </c>
      <c r="H39" s="74">
        <v>3</v>
      </c>
      <c r="I39" s="74">
        <v>3</v>
      </c>
      <c r="J39" s="74">
        <v>3</v>
      </c>
    </row>
    <row r="40" spans="3:10" ht="33" customHeight="1" x14ac:dyDescent="0.45">
      <c r="C40" s="83"/>
      <c r="D40" s="69" t="s">
        <v>79</v>
      </c>
      <c r="E40" s="69"/>
      <c r="F40" s="69"/>
      <c r="G40" s="69"/>
      <c r="H40" s="69"/>
      <c r="I40" s="69"/>
      <c r="J40" s="69"/>
    </row>
    <row r="41" spans="3:10" ht="17.25" customHeight="1" x14ac:dyDescent="0.45">
      <c r="C41" s="84" t="s">
        <v>80</v>
      </c>
      <c r="D41" s="31" t="s">
        <v>81</v>
      </c>
      <c r="E41" s="70">
        <v>0</v>
      </c>
      <c r="F41" s="70">
        <v>0</v>
      </c>
      <c r="G41" s="70">
        <v>0</v>
      </c>
      <c r="H41" s="70">
        <v>0</v>
      </c>
      <c r="I41" s="70">
        <v>0</v>
      </c>
      <c r="J41" s="70">
        <v>0</v>
      </c>
    </row>
    <row r="42" spans="3:10" ht="17.25" customHeight="1" x14ac:dyDescent="0.45">
      <c r="C42" s="84" t="s">
        <v>82</v>
      </c>
      <c r="D42" s="31" t="s">
        <v>83</v>
      </c>
      <c r="E42" s="70">
        <v>3</v>
      </c>
      <c r="F42" s="70">
        <v>3</v>
      </c>
      <c r="G42" s="70">
        <v>3</v>
      </c>
      <c r="H42" s="70">
        <v>3</v>
      </c>
      <c r="I42" s="70">
        <v>3</v>
      </c>
      <c r="J42" s="70">
        <v>3</v>
      </c>
    </row>
    <row r="43" spans="3:10" x14ac:dyDescent="0.45">
      <c r="C43" s="83"/>
      <c r="D43" s="69" t="s">
        <v>84</v>
      </c>
      <c r="E43" s="69"/>
      <c r="F43" s="69"/>
      <c r="G43" s="69"/>
      <c r="H43" s="69"/>
      <c r="I43" s="69"/>
      <c r="J43" s="69"/>
    </row>
    <row r="44" spans="3:10" x14ac:dyDescent="0.45">
      <c r="C44" s="84">
        <v>15</v>
      </c>
      <c r="D44" s="31" t="s">
        <v>85</v>
      </c>
      <c r="E44" s="28">
        <v>11277035.294666668</v>
      </c>
      <c r="F44" s="28">
        <v>12170399.253833333</v>
      </c>
      <c r="G44" s="28">
        <v>12943903.133416668</v>
      </c>
      <c r="H44" s="28">
        <v>13867760.261833332</v>
      </c>
      <c r="I44" s="28">
        <v>14250728.557416663</v>
      </c>
      <c r="J44" s="28">
        <v>14066992.770166665</v>
      </c>
    </row>
    <row r="45" spans="3:10" ht="13.5" customHeight="1" x14ac:dyDescent="0.45">
      <c r="C45" s="84" t="s">
        <v>86</v>
      </c>
      <c r="D45" s="31" t="s">
        <v>87</v>
      </c>
      <c r="E45" s="28">
        <v>6488580.4741666662</v>
      </c>
      <c r="F45" s="28">
        <v>6623575.4224166647</v>
      </c>
      <c r="G45" s="28">
        <v>6872237.1331666671</v>
      </c>
      <c r="H45" s="28">
        <v>7024967.4284999995</v>
      </c>
      <c r="I45" s="28">
        <v>7132154.0719166659</v>
      </c>
      <c r="J45" s="28">
        <v>6965943</v>
      </c>
    </row>
    <row r="46" spans="3:10" ht="13.5" customHeight="1" x14ac:dyDescent="0.45">
      <c r="C46" s="84" t="s">
        <v>88</v>
      </c>
      <c r="D46" s="31" t="s">
        <v>89</v>
      </c>
      <c r="E46" s="28">
        <v>1370108.4705833334</v>
      </c>
      <c r="F46" s="28">
        <v>1387948.1264166667</v>
      </c>
      <c r="G46" s="28">
        <v>1368499.2389166665</v>
      </c>
      <c r="H46" s="28">
        <v>1388423.8659166666</v>
      </c>
      <c r="I46" s="28">
        <v>1360622.7463333334</v>
      </c>
      <c r="J46" s="28">
        <v>1283249</v>
      </c>
    </row>
    <row r="47" spans="3:10" x14ac:dyDescent="0.45">
      <c r="C47" s="84">
        <v>16</v>
      </c>
      <c r="D47" s="31" t="s">
        <v>90</v>
      </c>
      <c r="E47" s="28">
        <v>5118472.0119166663</v>
      </c>
      <c r="F47" s="28">
        <v>5235627.3043333329</v>
      </c>
      <c r="G47" s="28">
        <v>5503737.894249999</v>
      </c>
      <c r="H47" s="28">
        <v>5636543.5625833338</v>
      </c>
      <c r="I47" s="28">
        <v>5771531.3255833341</v>
      </c>
      <c r="J47" s="28">
        <v>5682694</v>
      </c>
    </row>
    <row r="48" spans="3:10" x14ac:dyDescent="0.45">
      <c r="C48" s="84">
        <v>17</v>
      </c>
      <c r="D48" s="31" t="s">
        <v>91</v>
      </c>
      <c r="E48" s="70">
        <v>220.13283333333334</v>
      </c>
      <c r="F48" s="70">
        <v>231.99324999999999</v>
      </c>
      <c r="G48" s="70">
        <v>234.87866666666665</v>
      </c>
      <c r="H48" s="70">
        <v>246.13283333333334</v>
      </c>
      <c r="I48" s="70">
        <v>247.04416666666665</v>
      </c>
      <c r="J48" s="70">
        <v>247.66874999999993</v>
      </c>
    </row>
    <row r="49" spans="3:10" x14ac:dyDescent="0.45">
      <c r="C49" s="83"/>
      <c r="D49" s="69" t="s">
        <v>26</v>
      </c>
      <c r="E49" s="69"/>
      <c r="F49" s="69"/>
      <c r="G49" s="69"/>
      <c r="H49" s="69"/>
      <c r="I49" s="69"/>
      <c r="J49" s="69"/>
    </row>
    <row r="50" spans="3:10" x14ac:dyDescent="0.45">
      <c r="C50" s="86">
        <v>18</v>
      </c>
      <c r="D50" s="71" t="s">
        <v>92</v>
      </c>
      <c r="E50" s="75">
        <v>51692315</v>
      </c>
      <c r="F50" s="75">
        <v>52453738.380000003</v>
      </c>
      <c r="G50" s="75">
        <v>50267801.020000003</v>
      </c>
      <c r="H50" s="75">
        <v>50972012.299999997</v>
      </c>
      <c r="I50" s="75">
        <v>54820983.538999997</v>
      </c>
      <c r="J50" s="75">
        <v>56290588.226999998</v>
      </c>
    </row>
    <row r="51" spans="3:10" x14ac:dyDescent="0.45">
      <c r="C51" s="84">
        <v>19</v>
      </c>
      <c r="D51" s="31" t="s">
        <v>93</v>
      </c>
      <c r="E51" s="28">
        <v>39482037.479999997</v>
      </c>
      <c r="F51" s="28">
        <v>40433019.18</v>
      </c>
      <c r="G51" s="28">
        <v>40784973.630000003</v>
      </c>
      <c r="H51" s="28">
        <v>42522922.68</v>
      </c>
      <c r="I51" s="28">
        <v>43201147.928999998</v>
      </c>
      <c r="J51" s="28">
        <v>43107576.978</v>
      </c>
    </row>
    <row r="52" spans="3:10" x14ac:dyDescent="0.45">
      <c r="C52" s="87">
        <v>20</v>
      </c>
      <c r="D52" s="73" t="s">
        <v>94</v>
      </c>
      <c r="E52" s="74">
        <v>130.92615857574532</v>
      </c>
      <c r="F52" s="74">
        <v>129.72995696038942</v>
      </c>
      <c r="G52" s="74">
        <v>123.25078710612371</v>
      </c>
      <c r="H52" s="74">
        <v>119.86949411634373</v>
      </c>
      <c r="I52" s="74">
        <v>126.89700000000001</v>
      </c>
      <c r="J52" s="74">
        <v>130.58199999999999</v>
      </c>
    </row>
    <row r="53" spans="3:10" x14ac:dyDescent="0.45">
      <c r="C53" s="2"/>
      <c r="D53" s="2"/>
      <c r="E53" s="2"/>
      <c r="F53" s="2"/>
      <c r="G53" s="2"/>
      <c r="H53" s="2"/>
      <c r="I53" s="2"/>
    </row>
    <row r="54" spans="3:10" x14ac:dyDescent="0.45">
      <c r="C54" s="2"/>
      <c r="D54" s="51" t="s">
        <v>95</v>
      </c>
      <c r="E54" s="2"/>
      <c r="F54" s="2"/>
      <c r="G54" s="2"/>
      <c r="H54" s="2"/>
      <c r="I54" s="2"/>
    </row>
  </sheetData>
  <mergeCells count="1">
    <mergeCell ref="C2:J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B7:M25"/>
  <sheetViews>
    <sheetView zoomScaleNormal="100" workbookViewId="0"/>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06" t="s">
        <v>99</v>
      </c>
      <c r="C7" s="107"/>
      <c r="D7" s="107"/>
      <c r="E7" s="107"/>
      <c r="F7" s="107"/>
      <c r="G7" s="107"/>
      <c r="H7" s="107"/>
      <c r="I7" s="107"/>
      <c r="J7" s="107"/>
      <c r="K7" s="107"/>
      <c r="L7" s="107"/>
      <c r="M7" s="107"/>
    </row>
    <row r="8" spans="2:13" x14ac:dyDescent="0.45">
      <c r="B8" s="107"/>
      <c r="C8" s="107"/>
      <c r="D8" s="107"/>
      <c r="E8" s="107"/>
      <c r="F8" s="107"/>
      <c r="G8" s="107"/>
      <c r="H8" s="107"/>
      <c r="I8" s="107"/>
      <c r="J8" s="107"/>
      <c r="K8" s="107"/>
      <c r="L8" s="107"/>
      <c r="M8" s="107"/>
    </row>
    <row r="9" spans="2:13" x14ac:dyDescent="0.45">
      <c r="B9" s="107"/>
      <c r="C9" s="107"/>
      <c r="D9" s="107"/>
      <c r="E9" s="107"/>
      <c r="F9" s="107"/>
      <c r="G9" s="107"/>
      <c r="H9" s="107"/>
      <c r="I9" s="107"/>
      <c r="J9" s="107"/>
      <c r="K9" s="107"/>
      <c r="L9" s="107"/>
      <c r="M9" s="107"/>
    </row>
    <row r="10" spans="2:13" x14ac:dyDescent="0.45">
      <c r="B10" s="107"/>
      <c r="C10" s="107"/>
      <c r="D10" s="107"/>
      <c r="E10" s="107"/>
      <c r="F10" s="107"/>
      <c r="G10" s="107"/>
      <c r="H10" s="107"/>
      <c r="I10" s="107"/>
      <c r="J10" s="107"/>
      <c r="K10" s="107"/>
      <c r="L10" s="107"/>
      <c r="M10" s="107"/>
    </row>
    <row r="11" spans="2:13" x14ac:dyDescent="0.45">
      <c r="B11" s="107"/>
      <c r="C11" s="107"/>
      <c r="D11" s="107"/>
      <c r="E11" s="107"/>
      <c r="F11" s="107"/>
      <c r="G11" s="107"/>
      <c r="H11" s="107"/>
      <c r="I11" s="107"/>
      <c r="J11" s="107"/>
      <c r="K11" s="107"/>
      <c r="L11" s="107"/>
      <c r="M11" s="107"/>
    </row>
    <row r="12" spans="2:13" x14ac:dyDescent="0.45">
      <c r="B12" s="107"/>
      <c r="C12" s="107"/>
      <c r="D12" s="107"/>
      <c r="E12" s="107"/>
      <c r="F12" s="107"/>
      <c r="G12" s="107"/>
      <c r="H12" s="107"/>
      <c r="I12" s="107"/>
      <c r="J12" s="107"/>
      <c r="K12" s="107"/>
      <c r="L12" s="107"/>
      <c r="M12" s="107"/>
    </row>
    <row r="13" spans="2:13" x14ac:dyDescent="0.45">
      <c r="B13" s="107"/>
      <c r="C13" s="107"/>
      <c r="D13" s="107"/>
      <c r="E13" s="107"/>
      <c r="F13" s="107"/>
      <c r="G13" s="107"/>
      <c r="H13" s="107"/>
      <c r="I13" s="107"/>
      <c r="J13" s="107"/>
      <c r="K13" s="107"/>
      <c r="L13" s="107"/>
      <c r="M13" s="107"/>
    </row>
    <row r="14" spans="2:13" x14ac:dyDescent="0.45">
      <c r="B14" s="107"/>
      <c r="C14" s="107"/>
      <c r="D14" s="107"/>
      <c r="E14" s="107"/>
      <c r="F14" s="107"/>
      <c r="G14" s="107"/>
      <c r="H14" s="107"/>
      <c r="I14" s="107"/>
      <c r="J14" s="107"/>
      <c r="K14" s="107"/>
      <c r="L14" s="107"/>
      <c r="M14" s="107"/>
    </row>
    <row r="15" spans="2:13" x14ac:dyDescent="0.45">
      <c r="B15" s="107"/>
      <c r="C15" s="107"/>
      <c r="D15" s="107"/>
      <c r="E15" s="107"/>
      <c r="F15" s="107"/>
      <c r="G15" s="107"/>
      <c r="H15" s="107"/>
      <c r="I15" s="107"/>
      <c r="J15" s="107"/>
      <c r="K15" s="107"/>
      <c r="L15" s="107"/>
      <c r="M15" s="107"/>
    </row>
    <row r="16" spans="2:13" x14ac:dyDescent="0.45">
      <c r="B16" s="107"/>
      <c r="C16" s="107"/>
      <c r="D16" s="107"/>
      <c r="E16" s="107"/>
      <c r="F16" s="107"/>
      <c r="G16" s="107"/>
      <c r="H16" s="107"/>
      <c r="I16" s="107"/>
      <c r="J16" s="107"/>
      <c r="K16" s="107"/>
      <c r="L16" s="107"/>
      <c r="M16" s="107"/>
    </row>
    <row r="17" spans="2:13" x14ac:dyDescent="0.45">
      <c r="B17" s="107"/>
      <c r="C17" s="107"/>
      <c r="D17" s="107"/>
      <c r="E17" s="107"/>
      <c r="F17" s="107"/>
      <c r="G17" s="107"/>
      <c r="H17" s="107"/>
      <c r="I17" s="107"/>
      <c r="J17" s="107"/>
      <c r="K17" s="107"/>
      <c r="L17" s="107"/>
      <c r="M17" s="107"/>
    </row>
    <row r="18" spans="2:13" x14ac:dyDescent="0.45">
      <c r="B18" s="107"/>
      <c r="C18" s="107"/>
      <c r="D18" s="107"/>
      <c r="E18" s="107"/>
      <c r="F18" s="107"/>
      <c r="G18" s="107"/>
      <c r="H18" s="107"/>
      <c r="I18" s="107"/>
      <c r="J18" s="107"/>
      <c r="K18" s="107"/>
      <c r="L18" s="107"/>
      <c r="M18" s="107"/>
    </row>
    <row r="19" spans="2:13" x14ac:dyDescent="0.45">
      <c r="B19" s="107"/>
      <c r="C19" s="107"/>
      <c r="D19" s="107"/>
      <c r="E19" s="107"/>
      <c r="F19" s="107"/>
      <c r="G19" s="107"/>
      <c r="H19" s="107"/>
      <c r="I19" s="107"/>
      <c r="J19" s="107"/>
      <c r="K19" s="107"/>
      <c r="L19" s="107"/>
      <c r="M19" s="107"/>
    </row>
    <row r="20" spans="2:13" x14ac:dyDescent="0.45">
      <c r="B20" s="107"/>
      <c r="C20" s="107"/>
      <c r="D20" s="107"/>
      <c r="E20" s="107"/>
      <c r="F20" s="107"/>
      <c r="G20" s="107"/>
      <c r="H20" s="107"/>
      <c r="I20" s="107"/>
      <c r="J20" s="107"/>
      <c r="K20" s="107"/>
      <c r="L20" s="107"/>
      <c r="M20" s="107"/>
    </row>
    <row r="21" spans="2:13" x14ac:dyDescent="0.45">
      <c r="B21" s="107"/>
      <c r="C21" s="107"/>
      <c r="D21" s="107"/>
      <c r="E21" s="107"/>
      <c r="F21" s="107"/>
      <c r="G21" s="107"/>
      <c r="H21" s="107"/>
      <c r="I21" s="107"/>
      <c r="J21" s="107"/>
      <c r="K21" s="107"/>
      <c r="L21" s="107"/>
      <c r="M21" s="107"/>
    </row>
    <row r="22" spans="2:13" x14ac:dyDescent="0.45">
      <c r="B22" s="107"/>
      <c r="C22" s="107"/>
      <c r="D22" s="107"/>
      <c r="E22" s="107"/>
      <c r="F22" s="107"/>
      <c r="G22" s="107"/>
      <c r="H22" s="107"/>
      <c r="I22" s="107"/>
      <c r="J22" s="107"/>
      <c r="K22" s="107"/>
      <c r="L22" s="107"/>
      <c r="M22" s="107"/>
    </row>
    <row r="23" spans="2:13" x14ac:dyDescent="0.45">
      <c r="B23" s="107"/>
      <c r="C23" s="107"/>
      <c r="D23" s="107"/>
      <c r="E23" s="107"/>
      <c r="F23" s="107"/>
      <c r="G23" s="107"/>
      <c r="H23" s="107"/>
      <c r="I23" s="107"/>
      <c r="J23" s="107"/>
      <c r="K23" s="107"/>
      <c r="L23" s="107"/>
      <c r="M23" s="107"/>
    </row>
    <row r="24" spans="2:13" x14ac:dyDescent="0.45">
      <c r="B24" s="107"/>
      <c r="C24" s="107"/>
      <c r="D24" s="107"/>
      <c r="E24" s="107"/>
      <c r="F24" s="107"/>
      <c r="G24" s="107"/>
      <c r="H24" s="107"/>
      <c r="I24" s="107"/>
      <c r="J24" s="107"/>
      <c r="K24" s="107"/>
      <c r="L24" s="107"/>
      <c r="M24" s="107"/>
    </row>
    <row r="25" spans="2:13" x14ac:dyDescent="0.45">
      <c r="B25" s="107"/>
      <c r="C25" s="107"/>
      <c r="D25" s="107"/>
      <c r="E25" s="107"/>
      <c r="F25" s="107"/>
      <c r="G25" s="107"/>
      <c r="H25" s="107"/>
      <c r="I25" s="107"/>
      <c r="J25" s="107"/>
      <c r="K25" s="107"/>
      <c r="L25" s="107"/>
      <c r="M25" s="107"/>
    </row>
  </sheetData>
  <mergeCells count="1">
    <mergeCell ref="B7:M2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2:L48"/>
  <sheetViews>
    <sheetView workbookViewId="0">
      <selection activeCell="D5" sqref="D5"/>
    </sheetView>
  </sheetViews>
  <sheetFormatPr baseColWidth="10" defaultColWidth="11.3984375" defaultRowHeight="14.25" x14ac:dyDescent="0.45"/>
  <cols>
    <col min="1" max="1" width="16.6640625" style="1" customWidth="1"/>
    <col min="2" max="2" width="3.6640625" style="1" customWidth="1"/>
    <col min="3" max="3" width="11.3984375" style="1" customWidth="1"/>
    <col min="4" max="4" width="77.6640625" style="1" customWidth="1"/>
    <col min="5" max="6" width="14.53125" style="1" customWidth="1"/>
    <col min="7" max="16384" width="11.3984375" style="1"/>
  </cols>
  <sheetData>
    <row r="2" spans="1:12" ht="15" customHeight="1" x14ac:dyDescent="0.45">
      <c r="C2" s="108" t="s">
        <v>103</v>
      </c>
      <c r="D2" s="108"/>
      <c r="E2" s="108"/>
      <c r="F2" s="108"/>
      <c r="G2" s="108"/>
      <c r="H2" s="108"/>
      <c r="I2" s="108"/>
      <c r="J2" s="108"/>
      <c r="K2" s="108"/>
    </row>
    <row r="3" spans="1:12" ht="15" customHeight="1" x14ac:dyDescent="0.45">
      <c r="C3" s="108"/>
      <c r="D3" s="108"/>
      <c r="E3" s="108"/>
      <c r="F3" s="108"/>
      <c r="G3" s="108"/>
      <c r="H3" s="108"/>
      <c r="I3" s="108"/>
      <c r="J3" s="108"/>
      <c r="K3" s="108"/>
    </row>
    <row r="4" spans="1:12" x14ac:dyDescent="0.45">
      <c r="A4" s="47" t="s">
        <v>28</v>
      </c>
    </row>
    <row r="5" spans="1:12" ht="15.4" x14ac:dyDescent="0.45">
      <c r="A5" s="19"/>
      <c r="C5" s="2"/>
      <c r="D5" s="2"/>
      <c r="E5" s="2"/>
      <c r="F5" s="2"/>
      <c r="G5" s="2"/>
      <c r="H5" s="2"/>
      <c r="I5" s="2"/>
      <c r="J5" s="2"/>
      <c r="K5" s="2"/>
      <c r="L5" s="2"/>
    </row>
    <row r="6" spans="1:12" ht="39.75" customHeight="1" x14ac:dyDescent="0.45">
      <c r="D6" s="21"/>
      <c r="E6" s="104" t="s">
        <v>229</v>
      </c>
      <c r="F6" s="104" t="s">
        <v>230</v>
      </c>
      <c r="G6" s="22" t="s">
        <v>206</v>
      </c>
      <c r="H6" s="22" t="s">
        <v>207</v>
      </c>
      <c r="I6" s="22" t="s">
        <v>200</v>
      </c>
      <c r="J6" s="2"/>
      <c r="K6" s="2"/>
      <c r="L6" s="2"/>
    </row>
    <row r="7" spans="1:12" x14ac:dyDescent="0.45">
      <c r="D7" s="23" t="s">
        <v>104</v>
      </c>
      <c r="E7" s="24"/>
      <c r="F7" s="24"/>
      <c r="G7" s="24"/>
      <c r="H7" s="24"/>
      <c r="I7" s="24"/>
    </row>
    <row r="8" spans="1:12" x14ac:dyDescent="0.45">
      <c r="D8" s="25" t="s">
        <v>105</v>
      </c>
      <c r="E8" s="26">
        <v>4057144.2325958014</v>
      </c>
      <c r="F8" s="26">
        <v>4026338.3817711356</v>
      </c>
      <c r="G8" s="26">
        <v>4005599.6646830793</v>
      </c>
      <c r="H8" s="26">
        <v>4052393.8353929473</v>
      </c>
      <c r="I8" s="26">
        <v>4079590.0112889721</v>
      </c>
    </row>
    <row r="9" spans="1:12" x14ac:dyDescent="0.45">
      <c r="D9" s="25" t="s">
        <v>106</v>
      </c>
      <c r="E9" s="26">
        <v>4047956.4921567552</v>
      </c>
      <c r="F9" s="26">
        <v>4013594.9913320895</v>
      </c>
      <c r="G9" s="26">
        <v>3993666.5242440333</v>
      </c>
      <c r="H9" s="26">
        <v>4012250.57473438</v>
      </c>
      <c r="I9" s="26">
        <v>4026485.0256304028</v>
      </c>
    </row>
    <row r="10" spans="1:12" ht="34.9" x14ac:dyDescent="0.45">
      <c r="D10" s="25" t="s">
        <v>107</v>
      </c>
      <c r="E10" s="26">
        <v>4057144.2325958014</v>
      </c>
      <c r="F10" s="26">
        <v>4026338.3817711356</v>
      </c>
      <c r="G10" s="26">
        <v>4005599.6646830793</v>
      </c>
      <c r="H10" s="26">
        <v>4030032.5109897186</v>
      </c>
      <c r="I10" s="26">
        <v>4060526.8979146997</v>
      </c>
    </row>
    <row r="11" spans="1:12" x14ac:dyDescent="0.45">
      <c r="D11" s="25" t="s">
        <v>102</v>
      </c>
      <c r="E11" s="26">
        <v>4682144.2325958014</v>
      </c>
      <c r="F11" s="26">
        <v>4651338.3817711361</v>
      </c>
      <c r="G11" s="26">
        <v>4630599.6646830793</v>
      </c>
      <c r="H11" s="26">
        <v>4677393.8353929473</v>
      </c>
      <c r="I11" s="26">
        <v>4704590.0112889726</v>
      </c>
    </row>
    <row r="12" spans="1:12" x14ac:dyDescent="0.45">
      <c r="D12" s="25" t="s">
        <v>108</v>
      </c>
      <c r="E12" s="26">
        <v>4672956.4921567552</v>
      </c>
      <c r="F12" s="26">
        <v>4638594.9913320905</v>
      </c>
      <c r="G12" s="26">
        <v>4618666.5242440337</v>
      </c>
      <c r="H12" s="26">
        <v>4637250.5747343786</v>
      </c>
      <c r="I12" s="26">
        <v>4651485.0256304033</v>
      </c>
    </row>
    <row r="13" spans="1:12" ht="34.9" x14ac:dyDescent="0.45">
      <c r="D13" s="25" t="s">
        <v>109</v>
      </c>
      <c r="E13" s="26">
        <v>4682144.2325958014</v>
      </c>
      <c r="F13" s="26">
        <v>4651338.3817711361</v>
      </c>
      <c r="G13" s="26">
        <v>4630599.6646830793</v>
      </c>
      <c r="H13" s="26">
        <v>4655032.5109897181</v>
      </c>
      <c r="I13" s="26">
        <v>4685526.8979147002</v>
      </c>
    </row>
    <row r="14" spans="1:12" x14ac:dyDescent="0.45">
      <c r="D14" s="25" t="s">
        <v>101</v>
      </c>
      <c r="E14" s="26">
        <v>5482144.2325958014</v>
      </c>
      <c r="F14" s="26">
        <v>5451338.3817711361</v>
      </c>
      <c r="G14" s="26">
        <v>5280599.6646830793</v>
      </c>
      <c r="H14" s="26">
        <v>5327393.8353929473</v>
      </c>
      <c r="I14" s="26">
        <v>5354590.0112889726</v>
      </c>
    </row>
    <row r="15" spans="1:12" x14ac:dyDescent="0.45">
      <c r="D15" s="25" t="s">
        <v>110</v>
      </c>
      <c r="E15" s="26">
        <v>5472956.4921567552</v>
      </c>
      <c r="F15" s="26">
        <v>5438594.9913320905</v>
      </c>
      <c r="G15" s="26">
        <v>5268666.5242440337</v>
      </c>
      <c r="H15" s="26">
        <v>5287250.5747343786</v>
      </c>
      <c r="I15" s="26">
        <v>5301485.0256304033</v>
      </c>
    </row>
    <row r="16" spans="1:12" ht="34.9" x14ac:dyDescent="0.45">
      <c r="D16" s="25" t="s">
        <v>111</v>
      </c>
      <c r="E16" s="26">
        <v>5482144.2325958014</v>
      </c>
      <c r="F16" s="26">
        <v>5451338.3817711361</v>
      </c>
      <c r="G16" s="26">
        <v>5280599.6646830793</v>
      </c>
      <c r="H16" s="26">
        <v>5305032.5109897181</v>
      </c>
      <c r="I16" s="26">
        <v>5335526.8979147002</v>
      </c>
    </row>
    <row r="17" spans="4:9" x14ac:dyDescent="0.45">
      <c r="D17" s="23" t="s">
        <v>112</v>
      </c>
      <c r="E17" s="24"/>
      <c r="F17" s="24"/>
      <c r="G17" s="24"/>
      <c r="H17" s="24"/>
      <c r="I17" s="24"/>
    </row>
    <row r="18" spans="4:9" x14ac:dyDescent="0.45">
      <c r="D18" s="25" t="s">
        <v>113</v>
      </c>
      <c r="E18" s="26">
        <v>31615150.405154742</v>
      </c>
      <c r="F18" s="26">
        <v>32150813.313999999</v>
      </c>
      <c r="G18" s="26">
        <v>32566267.78900462</v>
      </c>
      <c r="H18" s="26">
        <v>32467960.592131291</v>
      </c>
      <c r="I18" s="26">
        <v>32931974.54039862</v>
      </c>
    </row>
    <row r="19" spans="4:9" x14ac:dyDescent="0.45">
      <c r="D19" s="25" t="s">
        <v>114</v>
      </c>
      <c r="E19" s="26">
        <v>31605962.664715696</v>
      </c>
      <c r="F19" s="26">
        <v>32138070</v>
      </c>
      <c r="G19" s="26">
        <v>32554334.648565575</v>
      </c>
      <c r="H19" s="26">
        <v>32427817.331472721</v>
      </c>
      <c r="I19" s="26">
        <v>32878869.554740053</v>
      </c>
    </row>
    <row r="20" spans="4:9" ht="34.9" x14ac:dyDescent="0.45">
      <c r="D20" s="25" t="s">
        <v>115</v>
      </c>
      <c r="E20" s="26">
        <v>31615150.405154742</v>
      </c>
      <c r="F20" s="26">
        <v>32150813.313999999</v>
      </c>
      <c r="G20" s="26">
        <v>32566267.78900462</v>
      </c>
      <c r="H20" s="26">
        <v>32467960.592131291</v>
      </c>
      <c r="I20" s="26">
        <v>32931974.54039862</v>
      </c>
    </row>
    <row r="21" spans="4:9" x14ac:dyDescent="0.45">
      <c r="D21" s="23" t="s">
        <v>116</v>
      </c>
      <c r="E21" s="24"/>
      <c r="F21" s="24"/>
      <c r="G21" s="24"/>
      <c r="H21" s="24"/>
      <c r="I21" s="24"/>
    </row>
    <row r="22" spans="4:9" x14ac:dyDescent="0.45">
      <c r="D22" s="25" t="s">
        <v>105</v>
      </c>
      <c r="E22" s="27">
        <v>0.12832911375092804</v>
      </c>
      <c r="F22" s="27">
        <v>0.12523278579473882</v>
      </c>
      <c r="G22" s="27">
        <v>0.12299842556829597</v>
      </c>
      <c r="H22" s="27">
        <v>0.12481208432829802</v>
      </c>
      <c r="I22" s="27">
        <v>0.1238793017492595</v>
      </c>
    </row>
    <row r="23" spans="4:9" x14ac:dyDescent="0.45">
      <c r="D23" s="25" t="s">
        <v>106</v>
      </c>
      <c r="E23" s="27">
        <v>0.12807572213820964</v>
      </c>
      <c r="F23" s="27">
        <v>0.12488592323101635</v>
      </c>
      <c r="G23" s="27">
        <v>0.12267695123727568</v>
      </c>
      <c r="H23" s="27">
        <v>0.12372866584641515</v>
      </c>
      <c r="I23" s="27">
        <v>0.12246421729696956</v>
      </c>
    </row>
    <row r="24" spans="4:9" ht="34.9" x14ac:dyDescent="0.45">
      <c r="D24" s="25" t="s">
        <v>107</v>
      </c>
      <c r="E24" s="27">
        <v>0.12832911375092804</v>
      </c>
      <c r="F24" s="27">
        <v>0.12523278579473882</v>
      </c>
      <c r="G24" s="27">
        <v>0.12299842556829597</v>
      </c>
      <c r="H24" s="27">
        <v>0.12412336461830033</v>
      </c>
      <c r="I24" s="27">
        <v>0.12330043839106981</v>
      </c>
    </row>
    <row r="25" spans="4:9" x14ac:dyDescent="0.45">
      <c r="D25" s="25" t="s">
        <v>102</v>
      </c>
      <c r="E25" s="27">
        <v>0.148098116649554</v>
      </c>
      <c r="F25" s="27">
        <v>0.14467240653701771</v>
      </c>
      <c r="G25" s="27">
        <v>0.14219006287992611</v>
      </c>
      <c r="H25" s="27">
        <v>0.14406183049657045</v>
      </c>
      <c r="I25" s="27">
        <v>0.14285781757536931</v>
      </c>
    </row>
    <row r="26" spans="4:9" x14ac:dyDescent="0.45">
      <c r="D26" s="25" t="s">
        <v>108</v>
      </c>
      <c r="E26" s="27">
        <v>0.1478504718153564</v>
      </c>
      <c r="F26" s="27">
        <v>0.1443332521687774</v>
      </c>
      <c r="G26" s="27">
        <v>0.14187562344935051</v>
      </c>
      <c r="H26" s="27">
        <v>0.1430022417892958</v>
      </c>
      <c r="I26" s="27">
        <v>0.14147338666513892</v>
      </c>
    </row>
    <row r="27" spans="4:9" ht="34.9" x14ac:dyDescent="0.45">
      <c r="D27" s="25" t="s">
        <v>109</v>
      </c>
      <c r="E27" s="27">
        <v>0.148098116649554</v>
      </c>
      <c r="F27" s="27">
        <v>0.14467240653701771</v>
      </c>
      <c r="G27" s="27">
        <v>0.14219006287992611</v>
      </c>
      <c r="H27" s="27">
        <v>0.14337311078657275</v>
      </c>
      <c r="I27" s="27">
        <v>0.14227895421717962</v>
      </c>
    </row>
    <row r="28" spans="4:9" x14ac:dyDescent="0.45">
      <c r="D28" s="25" t="s">
        <v>101</v>
      </c>
      <c r="E28" s="27">
        <v>0.17340244035979524</v>
      </c>
      <c r="F28" s="27">
        <v>0.16955512108713466</v>
      </c>
      <c r="G28" s="27">
        <v>0.16214936568402147</v>
      </c>
      <c r="H28" s="27">
        <v>0.1640815665115738</v>
      </c>
      <c r="I28" s="27">
        <v>0.16259547403452349</v>
      </c>
    </row>
    <row r="29" spans="4:9" x14ac:dyDescent="0.45">
      <c r="D29" s="25" t="s">
        <v>110</v>
      </c>
      <c r="E29" s="27">
        <v>0.17316215140210431</v>
      </c>
      <c r="F29" s="27">
        <v>0.1692258332091115</v>
      </c>
      <c r="G29" s="27">
        <v>0.16184224254990831</v>
      </c>
      <c r="H29" s="27">
        <v>0.16304676076989164</v>
      </c>
      <c r="I29" s="27">
        <v>0.16124292280803504</v>
      </c>
    </row>
    <row r="30" spans="4:9" ht="34.9" x14ac:dyDescent="0.45">
      <c r="D30" s="25" t="s">
        <v>111</v>
      </c>
      <c r="E30" s="27">
        <v>0.17340244035979524</v>
      </c>
      <c r="F30" s="27">
        <v>0.16955512108713466</v>
      </c>
      <c r="G30" s="27">
        <v>0.16214936568402147</v>
      </c>
      <c r="H30" s="27">
        <v>0.16339284680157609</v>
      </c>
      <c r="I30" s="27">
        <v>0.1620166106763338</v>
      </c>
    </row>
    <row r="31" spans="4:9" x14ac:dyDescent="0.45">
      <c r="D31" s="23" t="s">
        <v>70</v>
      </c>
      <c r="E31" s="24"/>
      <c r="F31" s="24"/>
      <c r="G31" s="24"/>
      <c r="H31" s="24"/>
      <c r="I31" s="24"/>
    </row>
    <row r="32" spans="4:9" x14ac:dyDescent="0.45">
      <c r="D32" s="25" t="s">
        <v>117</v>
      </c>
      <c r="E32" s="26">
        <v>70110982.738999993</v>
      </c>
      <c r="F32" s="26">
        <v>69781179.432999998</v>
      </c>
      <c r="G32" s="26">
        <v>71623726.708000004</v>
      </c>
      <c r="H32" s="26">
        <v>75318110.165000007</v>
      </c>
      <c r="I32" s="26">
        <v>77947184.331</v>
      </c>
    </row>
    <row r="33" spans="4:9" x14ac:dyDescent="0.45">
      <c r="D33" s="25" t="s">
        <v>70</v>
      </c>
      <c r="E33" s="27">
        <v>6.6781894215145673E-2</v>
      </c>
      <c r="F33" s="27">
        <v>6.6656058547091376E-2</v>
      </c>
      <c r="G33" s="27">
        <v>6.4651755465914132E-2</v>
      </c>
      <c r="H33" s="27">
        <v>6.2101848083364573E-2</v>
      </c>
      <c r="I33" s="27">
        <v>6.0356125133540363E-2</v>
      </c>
    </row>
    <row r="34" spans="4:9" x14ac:dyDescent="0.45">
      <c r="D34" s="25" t="s">
        <v>118</v>
      </c>
      <c r="E34" s="27">
        <v>6.6650848548973088E-2</v>
      </c>
      <c r="F34" s="27">
        <v>6.6473439242823507E-2</v>
      </c>
      <c r="G34" s="27">
        <v>6.4485146703880628E-2</v>
      </c>
      <c r="H34" s="27">
        <v>6.1568865238061807E-2</v>
      </c>
      <c r="I34" s="27">
        <v>5.9674830663260833E-2</v>
      </c>
    </row>
    <row r="35" spans="4:9" ht="34.9" x14ac:dyDescent="0.45">
      <c r="D35" s="25" t="s">
        <v>119</v>
      </c>
      <c r="E35" s="27">
        <v>6.6781894215145673E-2</v>
      </c>
      <c r="F35" s="27">
        <v>6.6656058547091376E-2</v>
      </c>
      <c r="G35" s="27">
        <v>6.4651755465914132E-2</v>
      </c>
      <c r="H35" s="27">
        <v>6.1804956348372256E-2</v>
      </c>
      <c r="I35" s="27">
        <v>6.011156064365037E-2</v>
      </c>
    </row>
    <row r="36" spans="4:9" x14ac:dyDescent="0.45">
      <c r="D36" s="2"/>
      <c r="E36" s="2"/>
      <c r="F36" s="2"/>
    </row>
    <row r="37" spans="4:9" x14ac:dyDescent="0.45">
      <c r="D37" s="51" t="s">
        <v>95</v>
      </c>
      <c r="E37" s="2"/>
      <c r="F37" s="2"/>
    </row>
    <row r="38" spans="4:9" x14ac:dyDescent="0.45">
      <c r="D38" s="2"/>
      <c r="E38" s="2"/>
      <c r="F38" s="2"/>
    </row>
    <row r="39" spans="4:9" x14ac:dyDescent="0.45">
      <c r="D39" s="2"/>
      <c r="E39" s="2"/>
      <c r="F39" s="2"/>
    </row>
    <row r="40" spans="4:9" x14ac:dyDescent="0.45">
      <c r="D40" s="2"/>
      <c r="E40" s="2"/>
      <c r="F40" s="2"/>
    </row>
    <row r="41" spans="4:9" x14ac:dyDescent="0.45">
      <c r="D41" s="2"/>
      <c r="E41" s="2"/>
      <c r="F41" s="2"/>
    </row>
    <row r="42" spans="4:9" x14ac:dyDescent="0.45">
      <c r="D42" s="2"/>
      <c r="E42" s="2"/>
      <c r="F42" s="2"/>
    </row>
    <row r="43" spans="4:9" x14ac:dyDescent="0.45">
      <c r="D43" s="2"/>
      <c r="E43" s="2"/>
      <c r="F43" s="2"/>
    </row>
    <row r="44" spans="4:9" x14ac:dyDescent="0.45">
      <c r="D44" s="2"/>
      <c r="E44" s="2"/>
      <c r="F44" s="2"/>
    </row>
    <row r="45" spans="4:9" x14ac:dyDescent="0.45">
      <c r="D45" s="2"/>
      <c r="E45" s="2"/>
      <c r="F45" s="2"/>
    </row>
    <row r="46" spans="4:9" x14ac:dyDescent="0.45">
      <c r="D46" s="2"/>
      <c r="E46" s="2"/>
      <c r="F46" s="2"/>
    </row>
    <row r="47" spans="4:9" x14ac:dyDescent="0.45">
      <c r="D47" s="2"/>
      <c r="E47" s="2"/>
      <c r="F47" s="2"/>
    </row>
    <row r="48" spans="4:9" x14ac:dyDescent="0.45">
      <c r="D48" s="2"/>
      <c r="E48" s="2"/>
      <c r="F48" s="2"/>
    </row>
  </sheetData>
  <mergeCells count="1">
    <mergeCell ref="C2:K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B7:M25"/>
  <sheetViews>
    <sheetView zoomScaleNormal="100" workbookViewId="0"/>
  </sheetViews>
  <sheetFormatPr baseColWidth="10" defaultColWidth="11.3984375" defaultRowHeight="14.25" x14ac:dyDescent="0.45"/>
  <cols>
    <col min="1" max="1" width="7.33203125" style="1" customWidth="1"/>
    <col min="2" max="13" width="11.3984375" style="1"/>
    <col min="14" max="14" width="7.33203125" style="1" customWidth="1"/>
    <col min="15" max="16384" width="11.3984375" style="1"/>
  </cols>
  <sheetData>
    <row r="7" spans="2:13" ht="21" customHeight="1" x14ac:dyDescent="0.45">
      <c r="B7" s="107" t="s">
        <v>120</v>
      </c>
      <c r="C7" s="107"/>
      <c r="D7" s="107"/>
      <c r="E7" s="107"/>
      <c r="F7" s="107"/>
      <c r="G7" s="107"/>
      <c r="H7" s="107"/>
      <c r="I7" s="107"/>
      <c r="J7" s="107"/>
      <c r="K7" s="107"/>
      <c r="L7" s="107"/>
      <c r="M7" s="107"/>
    </row>
    <row r="8" spans="2:13" x14ac:dyDescent="0.45">
      <c r="B8" s="107"/>
      <c r="C8" s="107"/>
      <c r="D8" s="107"/>
      <c r="E8" s="107"/>
      <c r="F8" s="107"/>
      <c r="G8" s="107"/>
      <c r="H8" s="107"/>
      <c r="I8" s="107"/>
      <c r="J8" s="107"/>
      <c r="K8" s="107"/>
      <c r="L8" s="107"/>
      <c r="M8" s="107"/>
    </row>
    <row r="9" spans="2:13" x14ac:dyDescent="0.45">
      <c r="B9" s="107"/>
      <c r="C9" s="107"/>
      <c r="D9" s="107"/>
      <c r="E9" s="107"/>
      <c r="F9" s="107"/>
      <c r="G9" s="107"/>
      <c r="H9" s="107"/>
      <c r="I9" s="107"/>
      <c r="J9" s="107"/>
      <c r="K9" s="107"/>
      <c r="L9" s="107"/>
      <c r="M9" s="107"/>
    </row>
    <row r="10" spans="2:13" x14ac:dyDescent="0.45">
      <c r="B10" s="107"/>
      <c r="C10" s="107"/>
      <c r="D10" s="107"/>
      <c r="E10" s="107"/>
      <c r="F10" s="107"/>
      <c r="G10" s="107"/>
      <c r="H10" s="107"/>
      <c r="I10" s="107"/>
      <c r="J10" s="107"/>
      <c r="K10" s="107"/>
      <c r="L10" s="107"/>
      <c r="M10" s="107"/>
    </row>
    <row r="11" spans="2:13" x14ac:dyDescent="0.45">
      <c r="B11" s="107"/>
      <c r="C11" s="107"/>
      <c r="D11" s="107"/>
      <c r="E11" s="107"/>
      <c r="F11" s="107"/>
      <c r="G11" s="107"/>
      <c r="H11" s="107"/>
      <c r="I11" s="107"/>
      <c r="J11" s="107"/>
      <c r="K11" s="107"/>
      <c r="L11" s="107"/>
      <c r="M11" s="107"/>
    </row>
    <row r="12" spans="2:13" x14ac:dyDescent="0.45">
      <c r="B12" s="107"/>
      <c r="C12" s="107"/>
      <c r="D12" s="107"/>
      <c r="E12" s="107"/>
      <c r="F12" s="107"/>
      <c r="G12" s="107"/>
      <c r="H12" s="107"/>
      <c r="I12" s="107"/>
      <c r="J12" s="107"/>
      <c r="K12" s="107"/>
      <c r="L12" s="107"/>
      <c r="M12" s="107"/>
    </row>
    <row r="13" spans="2:13" x14ac:dyDescent="0.45">
      <c r="B13" s="107"/>
      <c r="C13" s="107"/>
      <c r="D13" s="107"/>
      <c r="E13" s="107"/>
      <c r="F13" s="107"/>
      <c r="G13" s="107"/>
      <c r="H13" s="107"/>
      <c r="I13" s="107"/>
      <c r="J13" s="107"/>
      <c r="K13" s="107"/>
      <c r="L13" s="107"/>
      <c r="M13" s="107"/>
    </row>
    <row r="14" spans="2:13" x14ac:dyDescent="0.45">
      <c r="B14" s="107"/>
      <c r="C14" s="107"/>
      <c r="D14" s="107"/>
      <c r="E14" s="107"/>
      <c r="F14" s="107"/>
      <c r="G14" s="107"/>
      <c r="H14" s="107"/>
      <c r="I14" s="107"/>
      <c r="J14" s="107"/>
      <c r="K14" s="107"/>
      <c r="L14" s="107"/>
      <c r="M14" s="107"/>
    </row>
    <row r="15" spans="2:13" x14ac:dyDescent="0.45">
      <c r="B15" s="107"/>
      <c r="C15" s="107"/>
      <c r="D15" s="107"/>
      <c r="E15" s="107"/>
      <c r="F15" s="107"/>
      <c r="G15" s="107"/>
      <c r="H15" s="107"/>
      <c r="I15" s="107"/>
      <c r="J15" s="107"/>
      <c r="K15" s="107"/>
      <c r="L15" s="107"/>
      <c r="M15" s="107"/>
    </row>
    <row r="16" spans="2:13" x14ac:dyDescent="0.45">
      <c r="B16" s="107"/>
      <c r="C16" s="107"/>
      <c r="D16" s="107"/>
      <c r="E16" s="107"/>
      <c r="F16" s="107"/>
      <c r="G16" s="107"/>
      <c r="H16" s="107"/>
      <c r="I16" s="107"/>
      <c r="J16" s="107"/>
      <c r="K16" s="107"/>
      <c r="L16" s="107"/>
      <c r="M16" s="107"/>
    </row>
    <row r="17" spans="2:13" x14ac:dyDescent="0.45">
      <c r="B17" s="107"/>
      <c r="C17" s="107"/>
      <c r="D17" s="107"/>
      <c r="E17" s="107"/>
      <c r="F17" s="107"/>
      <c r="G17" s="107"/>
      <c r="H17" s="107"/>
      <c r="I17" s="107"/>
      <c r="J17" s="107"/>
      <c r="K17" s="107"/>
      <c r="L17" s="107"/>
      <c r="M17" s="107"/>
    </row>
    <row r="18" spans="2:13" x14ac:dyDescent="0.45">
      <c r="B18" s="107"/>
      <c r="C18" s="107"/>
      <c r="D18" s="107"/>
      <c r="E18" s="107"/>
      <c r="F18" s="107"/>
      <c r="G18" s="107"/>
      <c r="H18" s="107"/>
      <c r="I18" s="107"/>
      <c r="J18" s="107"/>
      <c r="K18" s="107"/>
      <c r="L18" s="107"/>
      <c r="M18" s="107"/>
    </row>
    <row r="19" spans="2:13" x14ac:dyDescent="0.45">
      <c r="B19" s="107"/>
      <c r="C19" s="107"/>
      <c r="D19" s="107"/>
      <c r="E19" s="107"/>
      <c r="F19" s="107"/>
      <c r="G19" s="107"/>
      <c r="H19" s="107"/>
      <c r="I19" s="107"/>
      <c r="J19" s="107"/>
      <c r="K19" s="107"/>
      <c r="L19" s="107"/>
      <c r="M19" s="107"/>
    </row>
    <row r="20" spans="2:13" x14ac:dyDescent="0.45">
      <c r="B20" s="107"/>
      <c r="C20" s="107"/>
      <c r="D20" s="107"/>
      <c r="E20" s="107"/>
      <c r="F20" s="107"/>
      <c r="G20" s="107"/>
      <c r="H20" s="107"/>
      <c r="I20" s="107"/>
      <c r="J20" s="107"/>
      <c r="K20" s="107"/>
      <c r="L20" s="107"/>
      <c r="M20" s="107"/>
    </row>
    <row r="21" spans="2:13" x14ac:dyDescent="0.45">
      <c r="B21" s="107"/>
      <c r="C21" s="107"/>
      <c r="D21" s="107"/>
      <c r="E21" s="107"/>
      <c r="F21" s="107"/>
      <c r="G21" s="107"/>
      <c r="H21" s="107"/>
      <c r="I21" s="107"/>
      <c r="J21" s="107"/>
      <c r="K21" s="107"/>
      <c r="L21" s="107"/>
      <c r="M21" s="107"/>
    </row>
    <row r="22" spans="2:13" x14ac:dyDescent="0.45">
      <c r="B22" s="107"/>
      <c r="C22" s="107"/>
      <c r="D22" s="107"/>
      <c r="E22" s="107"/>
      <c r="F22" s="107"/>
      <c r="G22" s="107"/>
      <c r="H22" s="107"/>
      <c r="I22" s="107"/>
      <c r="J22" s="107"/>
      <c r="K22" s="107"/>
      <c r="L22" s="107"/>
      <c r="M22" s="107"/>
    </row>
    <row r="23" spans="2:13" x14ac:dyDescent="0.45">
      <c r="B23" s="107"/>
      <c r="C23" s="107"/>
      <c r="D23" s="107"/>
      <c r="E23" s="107"/>
      <c r="F23" s="107"/>
      <c r="G23" s="107"/>
      <c r="H23" s="107"/>
      <c r="I23" s="107"/>
      <c r="J23" s="107"/>
      <c r="K23" s="107"/>
      <c r="L23" s="107"/>
      <c r="M23" s="107"/>
    </row>
    <row r="24" spans="2:13" x14ac:dyDescent="0.45">
      <c r="B24" s="107"/>
      <c r="C24" s="107"/>
      <c r="D24" s="107"/>
      <c r="E24" s="107"/>
      <c r="F24" s="107"/>
      <c r="G24" s="107"/>
      <c r="H24" s="107"/>
      <c r="I24" s="107"/>
      <c r="J24" s="107"/>
      <c r="K24" s="107"/>
      <c r="L24" s="107"/>
      <c r="M24" s="107"/>
    </row>
    <row r="25" spans="2:13" x14ac:dyDescent="0.45">
      <c r="B25" s="107"/>
      <c r="C25" s="107"/>
      <c r="D25" s="107"/>
      <c r="E25" s="107"/>
      <c r="F25" s="107"/>
      <c r="G25" s="107"/>
      <c r="H25" s="107"/>
      <c r="I25" s="107"/>
      <c r="J25" s="107"/>
      <c r="K25" s="107"/>
      <c r="L25" s="107"/>
      <c r="M25" s="107"/>
    </row>
  </sheetData>
  <mergeCells count="1">
    <mergeCell ref="B7:M2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2:I38"/>
  <sheetViews>
    <sheetView workbookViewId="0">
      <selection activeCell="E23" sqref="E23"/>
    </sheetView>
  </sheetViews>
  <sheetFormatPr baseColWidth="10" defaultColWidth="11.3984375" defaultRowHeight="14.25" x14ac:dyDescent="0.45"/>
  <cols>
    <col min="1" max="1" width="17.59765625" style="1" customWidth="1"/>
    <col min="2" max="2" width="3.6640625" style="1" customWidth="1"/>
    <col min="3" max="3" width="7.6640625" style="1" bestFit="1" customWidth="1"/>
    <col min="4" max="4" width="61.6640625" style="1" customWidth="1"/>
    <col min="5" max="6" width="13.1328125" style="1" customWidth="1"/>
    <col min="7" max="7" width="20" style="1" customWidth="1"/>
    <col min="8" max="16384" width="11.3984375" style="1"/>
  </cols>
  <sheetData>
    <row r="2" spans="1:9" ht="15" customHeight="1" x14ac:dyDescent="0.45">
      <c r="C2" s="108" t="s">
        <v>121</v>
      </c>
      <c r="D2" s="108"/>
      <c r="E2" s="108"/>
      <c r="F2" s="108"/>
      <c r="G2" s="108"/>
      <c r="H2" s="108"/>
    </row>
    <row r="3" spans="1:9" ht="15" customHeight="1" x14ac:dyDescent="0.45">
      <c r="A3" s="49"/>
      <c r="C3" s="108"/>
      <c r="D3" s="108"/>
      <c r="E3" s="108"/>
      <c r="F3" s="108"/>
      <c r="G3" s="108"/>
      <c r="H3" s="108"/>
    </row>
    <row r="4" spans="1:9" x14ac:dyDescent="0.45">
      <c r="A4" s="47" t="s">
        <v>28</v>
      </c>
    </row>
    <row r="5" spans="1:9" ht="15.4" x14ac:dyDescent="0.45">
      <c r="A5" s="19" t="s">
        <v>122</v>
      </c>
      <c r="C5" s="2"/>
      <c r="D5" s="2"/>
      <c r="E5" s="2"/>
      <c r="F5" s="2"/>
      <c r="G5" s="2"/>
      <c r="H5" s="2"/>
      <c r="I5" s="2"/>
    </row>
    <row r="6" spans="1:9" ht="26.65" thickBot="1" x14ac:dyDescent="0.5">
      <c r="A6" s="20"/>
      <c r="B6" s="20"/>
      <c r="C6" s="109"/>
      <c r="D6" s="109"/>
      <c r="E6" s="110" t="s">
        <v>123</v>
      </c>
      <c r="F6" s="110"/>
      <c r="G6" s="76" t="s">
        <v>124</v>
      </c>
      <c r="H6" s="111"/>
    </row>
    <row r="7" spans="1:9" ht="14.65" thickBot="1" x14ac:dyDescent="0.5">
      <c r="A7" s="20"/>
      <c r="B7" s="20"/>
      <c r="C7" s="109"/>
      <c r="D7" s="109"/>
      <c r="E7" s="93" t="s">
        <v>33</v>
      </c>
      <c r="F7" s="94" t="s">
        <v>34</v>
      </c>
      <c r="G7" s="93" t="s">
        <v>35</v>
      </c>
      <c r="H7" s="111"/>
    </row>
    <row r="8" spans="1:9" ht="14.65" thickBot="1" x14ac:dyDescent="0.5">
      <c r="A8" s="20"/>
      <c r="B8" s="20"/>
      <c r="C8" s="109"/>
      <c r="D8" s="109"/>
      <c r="E8" s="88" t="s">
        <v>229</v>
      </c>
      <c r="F8" s="88" t="s">
        <v>200</v>
      </c>
      <c r="G8" s="105" t="s">
        <v>229</v>
      </c>
      <c r="H8" s="111"/>
    </row>
    <row r="9" spans="1:9" x14ac:dyDescent="0.45">
      <c r="A9" s="20"/>
      <c r="B9" s="20"/>
      <c r="C9" s="52">
        <v>1</v>
      </c>
      <c r="D9" s="29" t="s">
        <v>125</v>
      </c>
      <c r="E9" s="30">
        <v>29400681.223972999</v>
      </c>
      <c r="F9" s="30">
        <v>30647091.427136999</v>
      </c>
      <c r="G9" s="30">
        <v>2352054.4979178398</v>
      </c>
      <c r="H9" s="20"/>
    </row>
    <row r="10" spans="1:9" x14ac:dyDescent="0.45">
      <c r="A10" s="20"/>
      <c r="B10" s="20"/>
      <c r="C10" s="53">
        <v>2</v>
      </c>
      <c r="D10" s="31" t="s">
        <v>126</v>
      </c>
      <c r="E10" s="28">
        <v>29400681.223972999</v>
      </c>
      <c r="F10" s="28">
        <v>30647091.427136999</v>
      </c>
      <c r="G10" s="28">
        <v>2352054.4979178398</v>
      </c>
      <c r="H10" s="20"/>
    </row>
    <row r="11" spans="1:9" x14ac:dyDescent="0.45">
      <c r="A11" s="20"/>
      <c r="B11" s="20"/>
      <c r="C11" s="53">
        <v>3</v>
      </c>
      <c r="D11" s="31" t="s">
        <v>127</v>
      </c>
      <c r="E11" s="28">
        <v>0</v>
      </c>
      <c r="F11" s="28">
        <v>0</v>
      </c>
      <c r="G11" s="28">
        <v>0</v>
      </c>
      <c r="H11" s="20"/>
    </row>
    <row r="12" spans="1:9" x14ac:dyDescent="0.45">
      <c r="A12" s="20"/>
      <c r="B12" s="20"/>
      <c r="C12" s="53">
        <v>4</v>
      </c>
      <c r="D12" s="31" t="s">
        <v>128</v>
      </c>
      <c r="E12" s="28">
        <v>0</v>
      </c>
      <c r="F12" s="28">
        <v>0</v>
      </c>
      <c r="G12" s="28">
        <v>0</v>
      </c>
      <c r="H12" s="20"/>
    </row>
    <row r="13" spans="1:9" x14ac:dyDescent="0.45">
      <c r="A13" s="20"/>
      <c r="B13" s="20"/>
      <c r="C13" s="53" t="s">
        <v>129</v>
      </c>
      <c r="D13" s="31" t="s">
        <v>130</v>
      </c>
      <c r="E13" s="28">
        <v>0</v>
      </c>
      <c r="F13" s="28">
        <v>0</v>
      </c>
      <c r="G13" s="28">
        <v>0</v>
      </c>
      <c r="H13" s="20"/>
    </row>
    <row r="14" spans="1:9" x14ac:dyDescent="0.45">
      <c r="A14" s="20"/>
      <c r="B14" s="20"/>
      <c r="C14" s="53">
        <v>5</v>
      </c>
      <c r="D14" s="31" t="s">
        <v>131</v>
      </c>
      <c r="E14" s="28">
        <v>0</v>
      </c>
      <c r="F14" s="28">
        <v>0</v>
      </c>
      <c r="G14" s="28">
        <v>0</v>
      </c>
      <c r="H14" s="20"/>
    </row>
    <row r="15" spans="1:9" x14ac:dyDescent="0.45">
      <c r="A15" s="20"/>
      <c r="B15" s="20"/>
      <c r="C15" s="52">
        <v>6</v>
      </c>
      <c r="D15" s="29" t="s">
        <v>132</v>
      </c>
      <c r="E15" s="32">
        <v>206390.37102700002</v>
      </c>
      <c r="F15" s="32">
        <v>237801.45386299997</v>
      </c>
      <c r="G15" s="32">
        <v>16511.229682160003</v>
      </c>
      <c r="H15" s="20"/>
    </row>
    <row r="16" spans="1:9" x14ac:dyDescent="0.45">
      <c r="A16" s="20"/>
      <c r="B16" s="20"/>
      <c r="C16" s="53">
        <v>7</v>
      </c>
      <c r="D16" s="31" t="s">
        <v>126</v>
      </c>
      <c r="E16" s="28">
        <v>129922</v>
      </c>
      <c r="F16" s="28">
        <v>156848</v>
      </c>
      <c r="G16" s="28">
        <v>10393.76</v>
      </c>
      <c r="H16" s="20"/>
    </row>
    <row r="17" spans="1:8" x14ac:dyDescent="0.45">
      <c r="A17" s="20"/>
      <c r="B17" s="20"/>
      <c r="C17" s="53">
        <v>8</v>
      </c>
      <c r="D17" s="31" t="s">
        <v>133</v>
      </c>
      <c r="E17" s="28">
        <v>0</v>
      </c>
      <c r="F17" s="28">
        <v>0</v>
      </c>
      <c r="G17" s="28">
        <v>0</v>
      </c>
      <c r="H17" s="20"/>
    </row>
    <row r="18" spans="1:8" x14ac:dyDescent="0.45">
      <c r="A18" s="20"/>
      <c r="B18" s="20"/>
      <c r="C18" s="53" t="s">
        <v>58</v>
      </c>
      <c r="D18" s="31" t="s">
        <v>134</v>
      </c>
      <c r="E18" s="28">
        <v>453.42</v>
      </c>
      <c r="F18" s="28">
        <v>766.3</v>
      </c>
      <c r="G18" s="28">
        <v>36.273600000000002</v>
      </c>
      <c r="H18" s="20"/>
    </row>
    <row r="19" spans="1:8" x14ac:dyDescent="0.45">
      <c r="A19" s="20"/>
      <c r="B19" s="20"/>
      <c r="C19" s="53" t="s">
        <v>135</v>
      </c>
      <c r="D19" s="31" t="s">
        <v>136</v>
      </c>
      <c r="E19" s="28">
        <v>76015.042000000001</v>
      </c>
      <c r="F19" s="28">
        <v>74946.322</v>
      </c>
      <c r="G19" s="28">
        <v>6081.2033600000004</v>
      </c>
      <c r="H19" s="20"/>
    </row>
    <row r="20" spans="1:8" x14ac:dyDescent="0.45">
      <c r="A20" s="20"/>
      <c r="B20" s="20"/>
      <c r="C20" s="53">
        <v>9</v>
      </c>
      <c r="D20" s="31" t="s">
        <v>137</v>
      </c>
      <c r="E20" s="28">
        <v>-9.0972999983932823E-2</v>
      </c>
      <c r="F20" s="28">
        <v>5240.8318629999703</v>
      </c>
      <c r="G20" s="28">
        <v>-7.2778399987146261E-3</v>
      </c>
      <c r="H20" s="20"/>
    </row>
    <row r="21" spans="1:8" x14ac:dyDescent="0.45">
      <c r="A21" s="20"/>
      <c r="B21" s="20"/>
      <c r="C21" s="52">
        <v>15</v>
      </c>
      <c r="D21" s="29" t="s">
        <v>138</v>
      </c>
      <c r="E21" s="32">
        <v>9296.2569999999996</v>
      </c>
      <c r="F21" s="32">
        <v>13986.808999999999</v>
      </c>
      <c r="G21" s="32">
        <v>743.70056</v>
      </c>
      <c r="H21" s="20"/>
    </row>
    <row r="22" spans="1:8" x14ac:dyDescent="0.45">
      <c r="A22" s="20"/>
      <c r="B22" s="20"/>
      <c r="C22" s="53">
        <v>16</v>
      </c>
      <c r="D22" s="31" t="s">
        <v>139</v>
      </c>
      <c r="E22" s="28">
        <v>0</v>
      </c>
      <c r="F22" s="28">
        <v>0</v>
      </c>
      <c r="G22" s="28">
        <v>0</v>
      </c>
      <c r="H22" s="20"/>
    </row>
    <row r="23" spans="1:8" x14ac:dyDescent="0.45">
      <c r="A23" s="20"/>
      <c r="B23" s="20"/>
      <c r="C23" s="53">
        <v>17</v>
      </c>
      <c r="D23" s="31" t="s">
        <v>140</v>
      </c>
      <c r="E23" s="28">
        <v>0</v>
      </c>
      <c r="F23" s="28">
        <v>0</v>
      </c>
      <c r="G23" s="28">
        <v>0</v>
      </c>
      <c r="H23" s="20"/>
    </row>
    <row r="24" spans="1:8" x14ac:dyDescent="0.45">
      <c r="A24" s="20"/>
      <c r="B24" s="20"/>
      <c r="C24" s="53">
        <v>18</v>
      </c>
      <c r="D24" s="31" t="s">
        <v>141</v>
      </c>
      <c r="E24" s="28">
        <v>0</v>
      </c>
      <c r="F24" s="28">
        <v>0</v>
      </c>
      <c r="G24" s="28">
        <v>0</v>
      </c>
      <c r="H24" s="20"/>
    </row>
    <row r="25" spans="1:8" x14ac:dyDescent="0.45">
      <c r="A25" s="20"/>
      <c r="B25" s="20"/>
      <c r="C25" s="53">
        <v>19</v>
      </c>
      <c r="D25" s="31" t="s">
        <v>142</v>
      </c>
      <c r="E25" s="28">
        <v>0</v>
      </c>
      <c r="F25" s="28">
        <v>0</v>
      </c>
      <c r="G25" s="28">
        <v>0</v>
      </c>
      <c r="H25" s="20"/>
    </row>
    <row r="26" spans="1:8" x14ac:dyDescent="0.45">
      <c r="A26" s="20"/>
      <c r="B26" s="20"/>
      <c r="C26" s="53" t="s">
        <v>143</v>
      </c>
      <c r="D26" s="31" t="s">
        <v>144</v>
      </c>
      <c r="E26" s="28">
        <v>0</v>
      </c>
      <c r="F26" s="28">
        <v>0</v>
      </c>
      <c r="G26" s="28">
        <v>0</v>
      </c>
      <c r="H26" s="20"/>
    </row>
    <row r="27" spans="1:8" x14ac:dyDescent="0.45">
      <c r="A27" s="20"/>
      <c r="B27" s="20"/>
      <c r="C27" s="52">
        <v>20</v>
      </c>
      <c r="D27" s="29" t="s">
        <v>145</v>
      </c>
      <c r="E27" s="32">
        <v>123058.15</v>
      </c>
      <c r="F27" s="32">
        <v>248969.318</v>
      </c>
      <c r="G27" s="32">
        <v>9844.652</v>
      </c>
      <c r="H27" s="20"/>
    </row>
    <row r="28" spans="1:8" x14ac:dyDescent="0.45">
      <c r="A28" s="20"/>
      <c r="B28" s="20"/>
      <c r="C28" s="53">
        <v>21</v>
      </c>
      <c r="D28" s="31" t="s">
        <v>126</v>
      </c>
      <c r="E28" s="28">
        <v>123058.15</v>
      </c>
      <c r="F28" s="28">
        <v>248969.318</v>
      </c>
      <c r="G28" s="28">
        <v>9844.652</v>
      </c>
      <c r="H28" s="20"/>
    </row>
    <row r="29" spans="1:8" x14ac:dyDescent="0.45">
      <c r="A29" s="20"/>
      <c r="B29" s="20"/>
      <c r="C29" s="53">
        <v>22</v>
      </c>
      <c r="D29" s="31" t="s">
        <v>146</v>
      </c>
      <c r="E29" s="28">
        <v>0</v>
      </c>
      <c r="F29" s="28">
        <v>0</v>
      </c>
      <c r="G29" s="28">
        <v>0</v>
      </c>
      <c r="H29" s="20"/>
    </row>
    <row r="30" spans="1:8" x14ac:dyDescent="0.45">
      <c r="A30" s="20"/>
      <c r="B30" s="20"/>
      <c r="C30" s="53" t="s">
        <v>147</v>
      </c>
      <c r="D30" s="31" t="s">
        <v>148</v>
      </c>
      <c r="E30" s="28">
        <v>0</v>
      </c>
      <c r="F30" s="28">
        <v>0</v>
      </c>
      <c r="G30" s="28">
        <v>0</v>
      </c>
      <c r="H30" s="20"/>
    </row>
    <row r="31" spans="1:8" x14ac:dyDescent="0.45">
      <c r="A31" s="20"/>
      <c r="B31" s="20"/>
      <c r="C31" s="52">
        <v>23</v>
      </c>
      <c r="D31" s="29" t="s">
        <v>149</v>
      </c>
      <c r="E31" s="32">
        <v>1875724.4029999999</v>
      </c>
      <c r="F31" s="32">
        <v>1784125.5319999999</v>
      </c>
      <c r="G31" s="32">
        <v>150057.95223999998</v>
      </c>
      <c r="H31" s="20"/>
    </row>
    <row r="32" spans="1:8" x14ac:dyDescent="0.45">
      <c r="A32" s="20"/>
      <c r="B32" s="20"/>
      <c r="C32" s="53" t="s">
        <v>150</v>
      </c>
      <c r="D32" s="31" t="s">
        <v>151</v>
      </c>
      <c r="E32" s="28">
        <v>1875724.4029999999</v>
      </c>
      <c r="F32" s="28">
        <v>1784125.5319999999</v>
      </c>
      <c r="G32" s="28">
        <v>150057.95223999998</v>
      </c>
      <c r="H32" s="20"/>
    </row>
    <row r="33" spans="1:8" x14ac:dyDescent="0.45">
      <c r="A33" s="20"/>
      <c r="B33" s="20"/>
      <c r="C33" s="53" t="s">
        <v>152</v>
      </c>
      <c r="D33" s="31" t="s">
        <v>126</v>
      </c>
      <c r="E33" s="28">
        <v>0</v>
      </c>
      <c r="F33" s="28">
        <v>0</v>
      </c>
      <c r="G33" s="28">
        <v>0</v>
      </c>
      <c r="H33" s="20"/>
    </row>
    <row r="34" spans="1:8" x14ac:dyDescent="0.45">
      <c r="A34" s="20"/>
      <c r="B34" s="20"/>
      <c r="C34" s="53" t="s">
        <v>153</v>
      </c>
      <c r="D34" s="31" t="s">
        <v>154</v>
      </c>
      <c r="E34" s="28">
        <v>0</v>
      </c>
      <c r="F34" s="28">
        <v>0</v>
      </c>
      <c r="G34" s="28">
        <v>0</v>
      </c>
      <c r="H34" s="20"/>
    </row>
    <row r="35" spans="1:8" ht="25.5" x14ac:dyDescent="0.45">
      <c r="A35" s="20"/>
      <c r="B35" s="20"/>
      <c r="C35" s="53">
        <v>24</v>
      </c>
      <c r="D35" s="31" t="s">
        <v>155</v>
      </c>
      <c r="E35" s="28">
        <v>1404814.3975000002</v>
      </c>
      <c r="F35" s="28">
        <v>1417933.0499999998</v>
      </c>
      <c r="G35" s="28">
        <v>112385.15180000002</v>
      </c>
      <c r="H35" s="20"/>
    </row>
    <row r="36" spans="1:8" x14ac:dyDescent="0.45">
      <c r="A36" s="20"/>
      <c r="B36" s="20"/>
      <c r="C36" s="54">
        <v>29</v>
      </c>
      <c r="D36" s="33" t="s">
        <v>156</v>
      </c>
      <c r="E36" s="34">
        <v>31615150.404999997</v>
      </c>
      <c r="F36" s="34">
        <v>32931974.539999999</v>
      </c>
      <c r="G36" s="34">
        <v>2529212.0323999994</v>
      </c>
      <c r="H36" s="20"/>
    </row>
    <row r="37" spans="1:8" x14ac:dyDescent="0.45">
      <c r="A37" s="20"/>
      <c r="B37" s="20"/>
      <c r="C37" s="20"/>
      <c r="D37" s="20"/>
      <c r="E37" s="20"/>
      <c r="F37" s="20"/>
      <c r="G37" s="20"/>
      <c r="H37" s="20"/>
    </row>
    <row r="38" spans="1:8" x14ac:dyDescent="0.45">
      <c r="D38" s="51" t="s">
        <v>95</v>
      </c>
    </row>
  </sheetData>
  <mergeCells count="4">
    <mergeCell ref="C2:H3"/>
    <mergeCell ref="C6:D8"/>
    <mergeCell ref="E6:F6"/>
    <mergeCell ref="H6:H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2:M48"/>
  <sheetViews>
    <sheetView zoomScaleNormal="100" workbookViewId="0">
      <selection activeCell="E51" sqref="E51"/>
    </sheetView>
  </sheetViews>
  <sheetFormatPr baseColWidth="10" defaultColWidth="11.3984375" defaultRowHeight="14.25" x14ac:dyDescent="0.45"/>
  <cols>
    <col min="1" max="1" width="17.86328125" style="1" customWidth="1"/>
    <col min="2" max="2" width="3.6640625" style="1" customWidth="1"/>
    <col min="3" max="3" width="11.3984375" style="1" customWidth="1"/>
    <col min="4" max="4" width="41.3984375" style="1" customWidth="1"/>
    <col min="5" max="6" width="11.3984375" style="1" customWidth="1"/>
    <col min="7" max="8" width="11.3984375" style="1"/>
    <col min="9" max="12" width="12.33203125" style="1" bestFit="1" customWidth="1"/>
    <col min="13" max="16384" width="11.3984375" style="1"/>
  </cols>
  <sheetData>
    <row r="2" spans="1:13" ht="15" customHeight="1" x14ac:dyDescent="0.45">
      <c r="C2" s="108" t="s">
        <v>157</v>
      </c>
      <c r="D2" s="108"/>
      <c r="E2" s="108"/>
      <c r="F2" s="108"/>
      <c r="G2" s="108"/>
      <c r="H2" s="108"/>
      <c r="I2" s="108"/>
      <c r="J2" s="108"/>
      <c r="K2" s="108"/>
      <c r="L2" s="108"/>
      <c r="M2" s="108"/>
    </row>
    <row r="3" spans="1:13" ht="15" customHeight="1" x14ac:dyDescent="0.45">
      <c r="A3" s="49"/>
      <c r="C3" s="108"/>
      <c r="D3" s="108"/>
      <c r="E3" s="108"/>
      <c r="F3" s="108"/>
      <c r="G3" s="108"/>
      <c r="H3" s="108"/>
      <c r="I3" s="108"/>
      <c r="J3" s="108"/>
      <c r="K3" s="108"/>
      <c r="L3" s="108"/>
      <c r="M3" s="108"/>
    </row>
    <row r="4" spans="1:13" x14ac:dyDescent="0.45">
      <c r="A4" s="47" t="s">
        <v>28</v>
      </c>
    </row>
    <row r="5" spans="1:13" ht="15.4" x14ac:dyDescent="0.45">
      <c r="A5" s="19" t="s">
        <v>24</v>
      </c>
      <c r="C5" s="2"/>
      <c r="D5" s="2"/>
      <c r="E5" s="2"/>
      <c r="F5" s="2"/>
      <c r="G5" s="2"/>
      <c r="H5" s="2"/>
      <c r="I5" s="2"/>
      <c r="J5" s="2"/>
      <c r="K5" s="2"/>
      <c r="L5" s="2"/>
    </row>
    <row r="6" spans="1:13" ht="14.65" thickBot="1" x14ac:dyDescent="0.5">
      <c r="C6" s="36"/>
      <c r="D6" s="37"/>
      <c r="E6" s="38" t="s">
        <v>33</v>
      </c>
      <c r="F6" s="38" t="s">
        <v>34</v>
      </c>
      <c r="G6" s="38" t="s">
        <v>35</v>
      </c>
      <c r="H6" s="38" t="s">
        <v>36</v>
      </c>
      <c r="I6" s="38" t="s">
        <v>37</v>
      </c>
      <c r="J6" s="38" t="s">
        <v>96</v>
      </c>
      <c r="K6" s="38" t="s">
        <v>97</v>
      </c>
      <c r="L6" s="38" t="s">
        <v>98</v>
      </c>
    </row>
    <row r="7" spans="1:13" ht="35.25" customHeight="1" thickBot="1" x14ac:dyDescent="0.5">
      <c r="C7" s="39"/>
      <c r="D7" s="37"/>
      <c r="E7" s="113" t="s">
        <v>158</v>
      </c>
      <c r="F7" s="113"/>
      <c r="G7" s="113"/>
      <c r="H7" s="113"/>
      <c r="I7" s="113" t="s">
        <v>159</v>
      </c>
      <c r="J7" s="113"/>
      <c r="K7" s="113"/>
      <c r="L7" s="113"/>
    </row>
    <row r="8" spans="1:13" x14ac:dyDescent="0.45">
      <c r="C8" s="78" t="s">
        <v>160</v>
      </c>
      <c r="D8" s="40" t="s">
        <v>161</v>
      </c>
      <c r="E8" s="42" t="s">
        <v>229</v>
      </c>
      <c r="F8" s="42" t="s">
        <v>230</v>
      </c>
      <c r="G8" s="42" t="s">
        <v>206</v>
      </c>
      <c r="H8" s="42" t="s">
        <v>207</v>
      </c>
      <c r="I8" s="42" t="s">
        <v>229</v>
      </c>
      <c r="J8" s="42" t="s">
        <v>230</v>
      </c>
      <c r="K8" s="42" t="s">
        <v>206</v>
      </c>
      <c r="L8" s="42" t="s">
        <v>207</v>
      </c>
    </row>
    <row r="9" spans="1:13" ht="23.25" x14ac:dyDescent="0.45">
      <c r="C9" s="56" t="s">
        <v>162</v>
      </c>
      <c r="D9" s="77" t="s">
        <v>163</v>
      </c>
      <c r="E9" s="41">
        <v>12</v>
      </c>
      <c r="F9" s="41">
        <v>12</v>
      </c>
      <c r="G9" s="41">
        <v>12</v>
      </c>
      <c r="H9" s="41">
        <v>12</v>
      </c>
      <c r="I9" s="41">
        <v>12</v>
      </c>
      <c r="J9" s="41">
        <v>12</v>
      </c>
      <c r="K9" s="41">
        <v>12</v>
      </c>
      <c r="L9" s="41">
        <v>12</v>
      </c>
    </row>
    <row r="10" spans="1:13" x14ac:dyDescent="0.45">
      <c r="C10" s="114" t="s">
        <v>164</v>
      </c>
      <c r="D10" s="114"/>
      <c r="E10" s="114"/>
      <c r="F10" s="114"/>
      <c r="G10" s="114"/>
      <c r="H10" s="114"/>
      <c r="I10" s="114"/>
      <c r="J10" s="114"/>
      <c r="K10" s="114"/>
      <c r="L10" s="114"/>
    </row>
    <row r="11" spans="1:13" x14ac:dyDescent="0.45">
      <c r="C11" s="56">
        <v>1</v>
      </c>
      <c r="D11" s="77" t="s">
        <v>165</v>
      </c>
      <c r="E11" s="115"/>
      <c r="F11" s="115"/>
      <c r="G11" s="115"/>
      <c r="H11" s="115"/>
      <c r="I11" s="43">
        <v>11277035.294666668</v>
      </c>
      <c r="J11" s="43">
        <v>12170399.253833333</v>
      </c>
      <c r="K11" s="43">
        <v>12943903.133416668</v>
      </c>
      <c r="L11" s="43">
        <v>13867760.261833332</v>
      </c>
    </row>
    <row r="12" spans="1:13" x14ac:dyDescent="0.45">
      <c r="C12" s="112" t="s">
        <v>166</v>
      </c>
      <c r="D12" s="112"/>
      <c r="E12" s="112"/>
      <c r="F12" s="112"/>
      <c r="G12" s="112"/>
      <c r="H12" s="112"/>
      <c r="I12" s="112"/>
      <c r="J12" s="112"/>
      <c r="K12" s="112"/>
      <c r="L12" s="112"/>
    </row>
    <row r="13" spans="1:13" ht="23.25" x14ac:dyDescent="0.45">
      <c r="C13" s="56">
        <v>2</v>
      </c>
      <c r="D13" s="77" t="s">
        <v>167</v>
      </c>
      <c r="E13" s="43">
        <v>38808480.268416665</v>
      </c>
      <c r="F13" s="43">
        <v>38702987.200499997</v>
      </c>
      <c r="G13" s="43">
        <v>38608042.311999999</v>
      </c>
      <c r="H13" s="43">
        <v>38467032.859166667</v>
      </c>
      <c r="I13" s="43">
        <v>2404556.5965</v>
      </c>
      <c r="J13" s="43">
        <v>2383390.4700000002</v>
      </c>
      <c r="K13" s="43">
        <v>2365492.9929166664</v>
      </c>
      <c r="L13" s="43">
        <v>2348527.9538333337</v>
      </c>
    </row>
    <row r="14" spans="1:13" x14ac:dyDescent="0.45">
      <c r="C14" s="56">
        <v>3</v>
      </c>
      <c r="D14" s="44" t="s">
        <v>168</v>
      </c>
      <c r="E14" s="43">
        <v>30592174.458499998</v>
      </c>
      <c r="F14" s="43">
        <v>30625472.78916667</v>
      </c>
      <c r="G14" s="43">
        <v>30688612.6195</v>
      </c>
      <c r="H14" s="43">
        <v>30712111.134749997</v>
      </c>
      <c r="I14" s="43">
        <v>1529608.7228333333</v>
      </c>
      <c r="J14" s="43">
        <v>1531273.6394166669</v>
      </c>
      <c r="K14" s="43">
        <v>1534430.6309166665</v>
      </c>
      <c r="L14" s="43">
        <v>1535605.5566666666</v>
      </c>
    </row>
    <row r="15" spans="1:13" x14ac:dyDescent="0.45">
      <c r="C15" s="56">
        <v>4</v>
      </c>
      <c r="D15" s="44" t="s">
        <v>169</v>
      </c>
      <c r="E15" s="43">
        <v>8216305.8095833352</v>
      </c>
      <c r="F15" s="43">
        <v>8077514.411166667</v>
      </c>
      <c r="G15" s="43">
        <v>7919429.692416667</v>
      </c>
      <c r="H15" s="43">
        <v>7754921.7242500009</v>
      </c>
      <c r="I15" s="43">
        <v>874947.8736666668</v>
      </c>
      <c r="J15" s="43">
        <v>852116.83058333339</v>
      </c>
      <c r="K15" s="43">
        <v>831062.36199999985</v>
      </c>
      <c r="L15" s="43">
        <v>812922.39716666657</v>
      </c>
    </row>
    <row r="16" spans="1:13" x14ac:dyDescent="0.45">
      <c r="C16" s="56">
        <v>5</v>
      </c>
      <c r="D16" s="77" t="s">
        <v>170</v>
      </c>
      <c r="E16" s="43">
        <v>9495264.0370000005</v>
      </c>
      <c r="F16" s="43">
        <v>9867669.736333333</v>
      </c>
      <c r="G16" s="43">
        <v>10538342.919166666</v>
      </c>
      <c r="H16" s="43">
        <v>10987468.95325</v>
      </c>
      <c r="I16" s="43">
        <v>3495100.1832500007</v>
      </c>
      <c r="J16" s="43">
        <v>3634232.7902499996</v>
      </c>
      <c r="K16" s="43">
        <v>3893591.2402500003</v>
      </c>
      <c r="L16" s="43">
        <v>4063531.8903333335</v>
      </c>
    </row>
    <row r="17" spans="3:12" ht="23.25" x14ac:dyDescent="0.45">
      <c r="C17" s="56">
        <v>6</v>
      </c>
      <c r="D17" s="44" t="s">
        <v>171</v>
      </c>
      <c r="E17" s="43">
        <v>3139759.1613333332</v>
      </c>
      <c r="F17" s="43">
        <v>3375372.8227499998</v>
      </c>
      <c r="G17" s="43">
        <v>3645506.1618333329</v>
      </c>
      <c r="H17" s="43">
        <v>3789620.6481666672</v>
      </c>
      <c r="I17" s="43">
        <v>766241.10583333333</v>
      </c>
      <c r="J17" s="43">
        <v>825393.87124999997</v>
      </c>
      <c r="K17" s="43">
        <v>890950.09625000006</v>
      </c>
      <c r="L17" s="43">
        <v>923886.2965833334</v>
      </c>
    </row>
    <row r="18" spans="3:12" x14ac:dyDescent="0.45">
      <c r="C18" s="56">
        <v>7</v>
      </c>
      <c r="D18" s="44" t="s">
        <v>172</v>
      </c>
      <c r="E18" s="43">
        <v>6326504.1744999997</v>
      </c>
      <c r="F18" s="43">
        <v>6473644.9074999997</v>
      </c>
      <c r="G18" s="43">
        <v>6874074.9852500008</v>
      </c>
      <c r="H18" s="43">
        <v>7179092.5889166668</v>
      </c>
      <c r="I18" s="43">
        <v>2699858.3762500002</v>
      </c>
      <c r="J18" s="43">
        <v>2790186.9129166673</v>
      </c>
      <c r="K18" s="43">
        <v>2983879.3719166671</v>
      </c>
      <c r="L18" s="43">
        <v>3120889.8775833328</v>
      </c>
    </row>
    <row r="19" spans="3:12" x14ac:dyDescent="0.45">
      <c r="C19" s="56">
        <v>8</v>
      </c>
      <c r="D19" s="44" t="s">
        <v>173</v>
      </c>
      <c r="E19" s="43">
        <v>29000.701166666666</v>
      </c>
      <c r="F19" s="43">
        <v>18652.006083333334</v>
      </c>
      <c r="G19" s="43">
        <v>18761.772083333333</v>
      </c>
      <c r="H19" s="43">
        <v>18755.716166666665</v>
      </c>
      <c r="I19" s="43">
        <v>29000.701166666666</v>
      </c>
      <c r="J19" s="43">
        <v>18652.006083333334</v>
      </c>
      <c r="K19" s="43">
        <v>18761.772083333333</v>
      </c>
      <c r="L19" s="43">
        <v>18755.716166666665</v>
      </c>
    </row>
    <row r="20" spans="3:12" x14ac:dyDescent="0.45">
      <c r="C20" s="56">
        <v>9</v>
      </c>
      <c r="D20" s="44" t="s">
        <v>174</v>
      </c>
      <c r="E20" s="43"/>
      <c r="F20" s="43"/>
      <c r="G20" s="43"/>
      <c r="H20" s="43"/>
      <c r="I20" s="43">
        <v>35881.044833333326</v>
      </c>
      <c r="J20" s="43">
        <v>36496.147916666661</v>
      </c>
      <c r="K20" s="43">
        <v>39311.324166666665</v>
      </c>
      <c r="L20" s="43">
        <v>31466.37016666666</v>
      </c>
    </row>
    <row r="21" spans="3:12" x14ac:dyDescent="0.45">
      <c r="C21" s="56">
        <v>10</v>
      </c>
      <c r="D21" s="77" t="s">
        <v>175</v>
      </c>
      <c r="E21" s="43">
        <v>4131901.5666666664</v>
      </c>
      <c r="F21" s="43">
        <v>4294064.5254166666</v>
      </c>
      <c r="G21" s="43">
        <v>4257888.513166666</v>
      </c>
      <c r="H21" s="43">
        <v>4283652.5356666669</v>
      </c>
      <c r="I21" s="43">
        <v>393541.31933333329</v>
      </c>
      <c r="J21" s="43">
        <v>407242.71983333334</v>
      </c>
      <c r="K21" s="43">
        <v>403480.65433333331</v>
      </c>
      <c r="L21" s="43">
        <v>408222.29916666663</v>
      </c>
    </row>
    <row r="22" spans="3:12" ht="23.25" x14ac:dyDescent="0.45">
      <c r="C22" s="56">
        <v>11</v>
      </c>
      <c r="D22" s="44" t="s">
        <v>176</v>
      </c>
      <c r="E22" s="43">
        <v>0</v>
      </c>
      <c r="F22" s="43">
        <v>0</v>
      </c>
      <c r="G22" s="43">
        <v>0</v>
      </c>
      <c r="H22" s="43">
        <v>0</v>
      </c>
      <c r="I22" s="43">
        <v>0</v>
      </c>
      <c r="J22" s="43">
        <v>0</v>
      </c>
      <c r="K22" s="43">
        <v>0</v>
      </c>
      <c r="L22" s="43">
        <v>0</v>
      </c>
    </row>
    <row r="23" spans="3:12" x14ac:dyDescent="0.45">
      <c r="C23" s="56">
        <v>12</v>
      </c>
      <c r="D23" s="44" t="s">
        <v>177</v>
      </c>
      <c r="E23" s="43">
        <v>0</v>
      </c>
      <c r="F23" s="43">
        <v>0</v>
      </c>
      <c r="G23" s="43">
        <v>0</v>
      </c>
      <c r="H23" s="43">
        <v>0</v>
      </c>
      <c r="I23" s="43">
        <v>0</v>
      </c>
      <c r="J23" s="43">
        <v>0</v>
      </c>
      <c r="K23" s="43">
        <v>0</v>
      </c>
      <c r="L23" s="43">
        <v>0</v>
      </c>
    </row>
    <row r="24" spans="3:12" x14ac:dyDescent="0.45">
      <c r="C24" s="56">
        <v>13</v>
      </c>
      <c r="D24" s="44" t="s">
        <v>178</v>
      </c>
      <c r="E24" s="43">
        <v>4131901.5666666664</v>
      </c>
      <c r="F24" s="43">
        <v>4294064.5254166666</v>
      </c>
      <c r="G24" s="43">
        <v>4257888.513166666</v>
      </c>
      <c r="H24" s="43">
        <v>4283652.5356666669</v>
      </c>
      <c r="I24" s="43">
        <v>393541.31933333329</v>
      </c>
      <c r="J24" s="43">
        <v>407242.71983333334</v>
      </c>
      <c r="K24" s="43">
        <v>403480.65433333331</v>
      </c>
      <c r="L24" s="43">
        <v>408222.29916666663</v>
      </c>
    </row>
    <row r="25" spans="3:12" x14ac:dyDescent="0.45">
      <c r="C25" s="56">
        <v>14</v>
      </c>
      <c r="D25" s="77" t="s">
        <v>179</v>
      </c>
      <c r="E25" s="43">
        <v>0</v>
      </c>
      <c r="F25" s="43">
        <v>0</v>
      </c>
      <c r="G25" s="43">
        <v>0</v>
      </c>
      <c r="H25" s="43">
        <v>0</v>
      </c>
      <c r="I25" s="43">
        <v>0</v>
      </c>
      <c r="J25" s="43">
        <v>0</v>
      </c>
      <c r="K25" s="43">
        <v>0</v>
      </c>
      <c r="L25" s="43">
        <v>0</v>
      </c>
    </row>
    <row r="26" spans="3:12" x14ac:dyDescent="0.45">
      <c r="C26" s="56">
        <v>15</v>
      </c>
      <c r="D26" s="77" t="s">
        <v>180</v>
      </c>
      <c r="E26" s="43">
        <v>3894164.2109166668</v>
      </c>
      <c r="F26" s="43">
        <v>3875435.756583333</v>
      </c>
      <c r="G26" s="43">
        <v>3839197.584666667</v>
      </c>
      <c r="H26" s="43">
        <v>3831756.3295833324</v>
      </c>
      <c r="I26" s="43">
        <v>159501.33025000003</v>
      </c>
      <c r="J26" s="43">
        <v>162213.29441666667</v>
      </c>
      <c r="K26" s="43">
        <v>170360.92150000003</v>
      </c>
      <c r="L26" s="43">
        <v>173218.91500000001</v>
      </c>
    </row>
    <row r="27" spans="3:12" x14ac:dyDescent="0.45">
      <c r="C27" s="56">
        <v>16</v>
      </c>
      <c r="D27" s="77" t="s">
        <v>181</v>
      </c>
      <c r="E27" s="90"/>
      <c r="F27" s="90"/>
      <c r="G27" s="90"/>
      <c r="H27" s="90"/>
      <c r="I27" s="43">
        <v>6488580.4741666662</v>
      </c>
      <c r="J27" s="43">
        <v>6623575.4224166647</v>
      </c>
      <c r="K27" s="43">
        <v>6872237.1331666671</v>
      </c>
      <c r="L27" s="43">
        <v>7024967.4284999995</v>
      </c>
    </row>
    <row r="28" spans="3:12" x14ac:dyDescent="0.45">
      <c r="C28" s="114" t="s">
        <v>182</v>
      </c>
      <c r="D28" s="114"/>
      <c r="E28" s="114"/>
      <c r="F28" s="114"/>
      <c r="G28" s="114"/>
      <c r="H28" s="114"/>
      <c r="I28" s="114"/>
      <c r="J28" s="114"/>
      <c r="K28" s="114"/>
      <c r="L28" s="114"/>
    </row>
    <row r="29" spans="3:12" x14ac:dyDescent="0.45">
      <c r="C29" s="56">
        <v>17</v>
      </c>
      <c r="D29" s="77" t="s">
        <v>183</v>
      </c>
      <c r="E29" s="43">
        <v>4724.0659999999998</v>
      </c>
      <c r="F29" s="43">
        <v>4724.0659999999998</v>
      </c>
      <c r="G29" s="43">
        <v>4820.6933333333336</v>
      </c>
      <c r="H29" s="43">
        <v>6361.7313333333332</v>
      </c>
      <c r="I29" s="43">
        <v>0</v>
      </c>
      <c r="J29" s="43">
        <v>0</v>
      </c>
      <c r="K29" s="43">
        <v>0</v>
      </c>
      <c r="L29" s="43">
        <v>0</v>
      </c>
    </row>
    <row r="30" spans="3:12" x14ac:dyDescent="0.45">
      <c r="C30" s="56">
        <v>18</v>
      </c>
      <c r="D30" s="77" t="s">
        <v>184</v>
      </c>
      <c r="E30" s="43">
        <v>2684193.4066666672</v>
      </c>
      <c r="F30" s="43">
        <v>2753598.3039999995</v>
      </c>
      <c r="G30" s="43">
        <v>2743741.3365833331</v>
      </c>
      <c r="H30" s="43">
        <v>2796167.9150833334</v>
      </c>
      <c r="I30" s="43">
        <v>1361664.4624166663</v>
      </c>
      <c r="J30" s="43">
        <v>1377450.5850833335</v>
      </c>
      <c r="K30" s="43">
        <v>1355206.4093333336</v>
      </c>
      <c r="L30" s="43">
        <v>1371659.9412499999</v>
      </c>
    </row>
    <row r="31" spans="3:12" x14ac:dyDescent="0.45">
      <c r="C31" s="56">
        <v>19</v>
      </c>
      <c r="D31" s="77" t="s">
        <v>185</v>
      </c>
      <c r="E31" s="43">
        <v>8444.0082500000008</v>
      </c>
      <c r="F31" s="43">
        <v>10497.541416666667</v>
      </c>
      <c r="G31" s="43">
        <v>13292.82966666667</v>
      </c>
      <c r="H31" s="43">
        <v>16763.924750000002</v>
      </c>
      <c r="I31" s="43">
        <v>8444.0081666666683</v>
      </c>
      <c r="J31" s="43">
        <v>10497.541333333333</v>
      </c>
      <c r="K31" s="43">
        <v>13292.829583333338</v>
      </c>
      <c r="L31" s="43">
        <v>16763.924666666666</v>
      </c>
    </row>
    <row r="32" spans="3:12" x14ac:dyDescent="0.45">
      <c r="C32" s="116" t="s">
        <v>143</v>
      </c>
      <c r="D32" s="118" t="s">
        <v>186</v>
      </c>
      <c r="E32" s="91"/>
      <c r="F32" s="91"/>
      <c r="G32" s="91"/>
      <c r="H32" s="91"/>
      <c r="I32" s="119">
        <v>0</v>
      </c>
      <c r="J32" s="119">
        <v>0</v>
      </c>
      <c r="K32" s="119">
        <v>0</v>
      </c>
      <c r="L32" s="119">
        <v>0</v>
      </c>
    </row>
    <row r="33" spans="3:12" ht="54.75" customHeight="1" x14ac:dyDescent="0.45">
      <c r="C33" s="117"/>
      <c r="D33" s="118"/>
      <c r="E33" s="92"/>
      <c r="F33" s="92"/>
      <c r="G33" s="92"/>
      <c r="H33" s="92"/>
      <c r="I33" s="120"/>
      <c r="J33" s="120"/>
      <c r="K33" s="120"/>
      <c r="L33" s="120"/>
    </row>
    <row r="34" spans="3:12" x14ac:dyDescent="0.45">
      <c r="C34" s="116" t="s">
        <v>187</v>
      </c>
      <c r="D34" s="118" t="s">
        <v>188</v>
      </c>
      <c r="E34" s="91"/>
      <c r="F34" s="91"/>
      <c r="G34" s="91"/>
      <c r="H34" s="91"/>
      <c r="I34" s="119">
        <v>0</v>
      </c>
      <c r="J34" s="119">
        <v>0</v>
      </c>
      <c r="K34" s="119">
        <v>0</v>
      </c>
      <c r="L34" s="119">
        <v>0</v>
      </c>
    </row>
    <row r="35" spans="3:12" ht="26.25" customHeight="1" x14ac:dyDescent="0.45">
      <c r="C35" s="117"/>
      <c r="D35" s="118"/>
      <c r="E35" s="92"/>
      <c r="F35" s="92"/>
      <c r="G35" s="92"/>
      <c r="H35" s="92"/>
      <c r="I35" s="120"/>
      <c r="J35" s="120"/>
      <c r="K35" s="120"/>
      <c r="L35" s="120"/>
    </row>
    <row r="36" spans="3:12" x14ac:dyDescent="0.45">
      <c r="C36" s="56">
        <v>20</v>
      </c>
      <c r="D36" s="77" t="s">
        <v>189</v>
      </c>
      <c r="E36" s="43">
        <v>2697361.480833333</v>
      </c>
      <c r="F36" s="43">
        <f>+'[102]EU LIQ1'!E36</f>
        <v>2768819.911416667</v>
      </c>
      <c r="G36" s="43">
        <f>+'[102]EU LIQ1'!F36</f>
        <v>2761854.8595833336</v>
      </c>
      <c r="H36" s="43">
        <f>+'[102]EU LIQ1'!G36</f>
        <v>2819293.5711666662</v>
      </c>
      <c r="I36" s="43">
        <f>+'[102]EU LIQ1'!H36</f>
        <v>1370108.4705833334</v>
      </c>
      <c r="J36" s="43">
        <f>+'[102]EU LIQ1'!I36</f>
        <v>1387948.1264166667</v>
      </c>
      <c r="K36" s="43">
        <f>+'[102]EU LIQ1'!J36</f>
        <v>1368499.2389166665</v>
      </c>
      <c r="L36" s="43">
        <f>+'[102]EU LIQ1'!K36</f>
        <v>1388423.8659166666</v>
      </c>
    </row>
    <row r="37" spans="3:12" ht="10.5" customHeight="1" x14ac:dyDescent="0.45">
      <c r="C37" s="116" t="s">
        <v>190</v>
      </c>
      <c r="D37" s="121" t="s">
        <v>191</v>
      </c>
      <c r="E37" s="119">
        <f>+'[102]EU LIQ1'!D37</f>
        <v>0</v>
      </c>
      <c r="F37" s="119">
        <f>+'[102]EU LIQ1'!E37</f>
        <v>0</v>
      </c>
      <c r="G37" s="119">
        <f>+'[102]EU LIQ1'!F37</f>
        <v>0</v>
      </c>
      <c r="H37" s="119">
        <f>+'[102]EU LIQ1'!G37</f>
        <v>0</v>
      </c>
      <c r="I37" s="119">
        <f>+'[102]EU LIQ1'!H37</f>
        <v>0</v>
      </c>
      <c r="J37" s="119">
        <f>+'[102]EU LIQ1'!I37</f>
        <v>0</v>
      </c>
      <c r="K37" s="119">
        <f>+'[102]EU LIQ1'!J37</f>
        <v>0</v>
      </c>
      <c r="L37" s="119">
        <f>+'[102]EU LIQ1'!K37</f>
        <v>0</v>
      </c>
    </row>
    <row r="38" spans="3:12" ht="10.5" customHeight="1" x14ac:dyDescent="0.45">
      <c r="C38" s="117"/>
      <c r="D38" s="121"/>
      <c r="E38" s="120"/>
      <c r="F38" s="120"/>
      <c r="G38" s="120"/>
      <c r="H38" s="120"/>
      <c r="I38" s="120"/>
      <c r="J38" s="120"/>
      <c r="K38" s="120"/>
      <c r="L38" s="120"/>
    </row>
    <row r="39" spans="3:12" ht="10.5" customHeight="1" x14ac:dyDescent="0.45">
      <c r="C39" s="116" t="s">
        <v>100</v>
      </c>
      <c r="D39" s="121" t="s">
        <v>192</v>
      </c>
      <c r="E39" s="119">
        <f>+'[102]EU LIQ1'!D39</f>
        <v>0</v>
      </c>
      <c r="F39" s="119">
        <f>+'[102]EU LIQ1'!E39</f>
        <v>0</v>
      </c>
      <c r="G39" s="119">
        <f>+'[102]EU LIQ1'!F39</f>
        <v>0</v>
      </c>
      <c r="H39" s="119">
        <f>+'[102]EU LIQ1'!G39</f>
        <v>0</v>
      </c>
      <c r="I39" s="119">
        <f>+'[102]EU LIQ1'!H39</f>
        <v>0</v>
      </c>
      <c r="J39" s="119">
        <f>+'[102]EU LIQ1'!I39</f>
        <v>0</v>
      </c>
      <c r="K39" s="119">
        <f>+'[102]EU LIQ1'!J39</f>
        <v>0</v>
      </c>
      <c r="L39" s="119">
        <f>+'[102]EU LIQ1'!K39</f>
        <v>0</v>
      </c>
    </row>
    <row r="40" spans="3:12" ht="10.5" customHeight="1" x14ac:dyDescent="0.45">
      <c r="C40" s="117"/>
      <c r="D40" s="121"/>
      <c r="E40" s="120"/>
      <c r="F40" s="120"/>
      <c r="G40" s="120"/>
      <c r="H40" s="120"/>
      <c r="I40" s="120"/>
      <c r="J40" s="120"/>
      <c r="K40" s="120"/>
      <c r="L40" s="120"/>
    </row>
    <row r="41" spans="3:12" ht="10.5" customHeight="1" x14ac:dyDescent="0.45">
      <c r="C41" s="116" t="s">
        <v>193</v>
      </c>
      <c r="D41" s="121" t="s">
        <v>194</v>
      </c>
      <c r="E41" s="125">
        <f>+'[102]EU LIQ1'!D41</f>
        <v>2697361.480833333</v>
      </c>
      <c r="F41" s="125">
        <f>+'[102]EU LIQ1'!E41</f>
        <v>2768819.9114166666</v>
      </c>
      <c r="G41" s="125">
        <f>+'[102]EU LIQ1'!F41</f>
        <v>2761854.8596666665</v>
      </c>
      <c r="H41" s="125">
        <f>+'[102]EU LIQ1'!G41</f>
        <v>2819293.5713333338</v>
      </c>
      <c r="I41" s="125">
        <f>+'[102]EU LIQ1'!H41</f>
        <v>1370108.4705833334</v>
      </c>
      <c r="J41" s="125">
        <f>+'[102]EU LIQ1'!I41</f>
        <v>1387948.1264166667</v>
      </c>
      <c r="K41" s="125">
        <f>+'[102]EU LIQ1'!J41</f>
        <v>1368499.2389166665</v>
      </c>
      <c r="L41" s="125">
        <f>+'[102]EU LIQ1'!K41</f>
        <v>1388423.8659166666</v>
      </c>
    </row>
    <row r="42" spans="3:12" ht="10.5" customHeight="1" x14ac:dyDescent="0.45">
      <c r="C42" s="117"/>
      <c r="D42" s="121"/>
      <c r="E42" s="126"/>
      <c r="F42" s="126"/>
      <c r="G42" s="126"/>
      <c r="H42" s="126"/>
      <c r="I42" s="126"/>
      <c r="J42" s="126"/>
      <c r="K42" s="126"/>
      <c r="L42" s="126"/>
    </row>
    <row r="43" spans="3:12" x14ac:dyDescent="0.45">
      <c r="C43" s="114" t="s">
        <v>195</v>
      </c>
      <c r="D43" s="114"/>
      <c r="E43" s="114"/>
      <c r="F43" s="114"/>
      <c r="G43" s="114"/>
      <c r="H43" s="114"/>
      <c r="I43" s="114"/>
      <c r="J43" s="114"/>
      <c r="K43" s="114"/>
      <c r="L43" s="114"/>
    </row>
    <row r="44" spans="3:12" x14ac:dyDescent="0.45">
      <c r="C44" s="56" t="s">
        <v>196</v>
      </c>
      <c r="D44" s="45" t="s">
        <v>197</v>
      </c>
      <c r="E44" s="122"/>
      <c r="F44" s="122"/>
      <c r="G44" s="122"/>
      <c r="H44" s="122"/>
      <c r="I44" s="43">
        <f>+'[102]EU LIQ1'!H44</f>
        <v>11277035.294666668</v>
      </c>
      <c r="J44" s="43">
        <f>+'[102]EU LIQ1'!I44</f>
        <v>12170399.253833333</v>
      </c>
      <c r="K44" s="43">
        <f>+'[102]EU LIQ1'!J44</f>
        <v>12943903.133416668</v>
      </c>
      <c r="L44" s="43">
        <f>+'[102]EU LIQ1'!K44</f>
        <v>13867760.261833332</v>
      </c>
    </row>
    <row r="45" spans="3:12" x14ac:dyDescent="0.45">
      <c r="C45" s="55">
        <v>22</v>
      </c>
      <c r="D45" s="45" t="s">
        <v>198</v>
      </c>
      <c r="E45" s="122"/>
      <c r="F45" s="122"/>
      <c r="G45" s="122"/>
      <c r="H45" s="122"/>
      <c r="I45" s="43">
        <f>+'[102]EU LIQ1'!H45</f>
        <v>5118472.0119166663</v>
      </c>
      <c r="J45" s="43">
        <f>+'[102]EU LIQ1'!I45</f>
        <v>5235627.3043333329</v>
      </c>
      <c r="K45" s="43">
        <f>+'[102]EU LIQ1'!J45</f>
        <v>5503737.894249999</v>
      </c>
      <c r="L45" s="43">
        <f>+'[102]EU LIQ1'!K45</f>
        <v>5636543.5625833338</v>
      </c>
    </row>
    <row r="46" spans="3:12" x14ac:dyDescent="0.45">
      <c r="C46" s="55">
        <v>23</v>
      </c>
      <c r="D46" s="45" t="s">
        <v>199</v>
      </c>
      <c r="E46" s="122"/>
      <c r="F46" s="122"/>
      <c r="G46" s="122"/>
      <c r="H46" s="122"/>
      <c r="I46" s="46">
        <f>+'[102]EU LIQ1'!H46</f>
        <v>220.13283333333334</v>
      </c>
      <c r="J46" s="46">
        <f>+'[102]EU LIQ1'!I46</f>
        <v>231.99324999999999</v>
      </c>
      <c r="K46" s="46">
        <f>+'[102]EU LIQ1'!J46</f>
        <v>234.87866666666665</v>
      </c>
      <c r="L46" s="46">
        <f>+'[102]EU LIQ1'!K46</f>
        <v>246.13283333333334</v>
      </c>
    </row>
    <row r="48" spans="3:12" x14ac:dyDescent="0.45">
      <c r="D48" s="51" t="s">
        <v>95</v>
      </c>
    </row>
  </sheetData>
  <mergeCells count="53">
    <mergeCell ref="C43:L43"/>
    <mergeCell ref="E44:H44"/>
    <mergeCell ref="E45:H45"/>
    <mergeCell ref="E46:H46"/>
    <mergeCell ref="H41:H42"/>
    <mergeCell ref="I41:I42"/>
    <mergeCell ref="J41:J42"/>
    <mergeCell ref="K41:K42"/>
    <mergeCell ref="L41:L42"/>
    <mergeCell ref="C41:C42"/>
    <mergeCell ref="D41:D42"/>
    <mergeCell ref="E41:E42"/>
    <mergeCell ref="F41:F42"/>
    <mergeCell ref="G41:G42"/>
    <mergeCell ref="H39:H40"/>
    <mergeCell ref="I39:I40"/>
    <mergeCell ref="J39:J40"/>
    <mergeCell ref="K39:K40"/>
    <mergeCell ref="L39:L40"/>
    <mergeCell ref="C39:C40"/>
    <mergeCell ref="D39:D40"/>
    <mergeCell ref="E39:E40"/>
    <mergeCell ref="F39:F40"/>
    <mergeCell ref="G39:G40"/>
    <mergeCell ref="L34:L35"/>
    <mergeCell ref="C37:C38"/>
    <mergeCell ref="D37:D38"/>
    <mergeCell ref="E37:E38"/>
    <mergeCell ref="F37:F38"/>
    <mergeCell ref="G37:G38"/>
    <mergeCell ref="H37:H38"/>
    <mergeCell ref="I37:I38"/>
    <mergeCell ref="J37:J38"/>
    <mergeCell ref="K37:K38"/>
    <mergeCell ref="C34:C35"/>
    <mergeCell ref="D34:D35"/>
    <mergeCell ref="I34:I35"/>
    <mergeCell ref="J34:J35"/>
    <mergeCell ref="K34:K35"/>
    <mergeCell ref="L37:L38"/>
    <mergeCell ref="C28:L28"/>
    <mergeCell ref="C32:C33"/>
    <mergeCell ref="D32:D33"/>
    <mergeCell ref="I32:I33"/>
    <mergeCell ref="J32:J33"/>
    <mergeCell ref="K32:K33"/>
    <mergeCell ref="L32:L33"/>
    <mergeCell ref="C12:L12"/>
    <mergeCell ref="C2:M3"/>
    <mergeCell ref="E7:H7"/>
    <mergeCell ref="I7:L7"/>
    <mergeCell ref="C10:L10"/>
    <mergeCell ref="E11:H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Track record of changes</vt:lpstr>
      <vt:lpstr>List of tables</vt:lpstr>
      <vt:lpstr>Chapter 1</vt:lpstr>
      <vt:lpstr>Table 2</vt:lpstr>
      <vt:lpstr>Chapter 3</vt:lpstr>
      <vt:lpstr>Table 15</vt:lpstr>
      <vt:lpstr>Chapter 4</vt:lpstr>
      <vt:lpstr>Table 16</vt:lpstr>
      <vt:lpstr>Table 21</vt:lpstr>
      <vt:lpstr>EU LIQB</vt:lpstr>
      <vt:lpstr>'List of tables'!Área_de_impresión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2023-12-13T16:02:01Z</dcterms:modified>
</cp:coreProperties>
</file>