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xr:revisionPtr revIDLastSave="0" documentId="13_ncr:1_{70393C6D-34E9-49D7-B309-1ED676F6251F}" xr6:coauthVersionLast="47" xr6:coauthVersionMax="47" xr10:uidLastSave="{00000000-0000-0000-0000-000000000000}"/>
  <bookViews>
    <workbookView xWindow="-98" yWindow="-98" windowWidth="21795" windowHeight="13996" tabRatio="833" activeTab="5" xr2:uid="{00000000-000D-0000-FFFF-FFFF00000000}"/>
  </bookViews>
  <sheets>
    <sheet name="Control de cambios" sheetId="166" r:id="rId1"/>
    <sheet name="Índice de tablas" sheetId="1" r:id="rId2"/>
    <sheet name="Capítulo 1" sheetId="24" r:id="rId3"/>
    <sheet name="Tabla 2" sheetId="167" r:id="rId4"/>
    <sheet name="Capítulo 3" sheetId="118" r:id="rId5"/>
    <sheet name="Tabla 15" sheetId="171" r:id="rId6"/>
    <sheet name="Capítulo 4" sheetId="119" r:id="rId7"/>
    <sheet name="Tabla 16" sheetId="172" r:id="rId8"/>
    <sheet name="Tabla 21" sheetId="176" r:id="rId9"/>
    <sheet name="EU LIQB" sheetId="178"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a">[1]Merca!$B$2:$H$2404</definedName>
    <definedName name="A.2.1.">'[2]Lookup tables'!$BF$6:$BF$10</definedName>
    <definedName name="A.2.2.">'[2]Lookup tables'!$BH$6:$BH$12</definedName>
    <definedName name="A.2.3.">'[2]Lookup tables'!$BJ$6:$BJ$12</definedName>
    <definedName name="A.2.4.">'[2]Lookup tables'!$BL$6:$BL$9</definedName>
    <definedName name="A.2.5.">'[2]Lookup tables'!$BN$6:$BN$9</definedName>
    <definedName name="A.6.1.C.">'[2]Lookup tables'!$BP$6:$BP$12</definedName>
    <definedName name="A.6.1.R.">'[2]Lookup tables'!$BR$6:$BR$13</definedName>
    <definedName name="A.7.3.">'[2]Lookup tables'!$BT$6:$BT$14</definedName>
    <definedName name="A.7.4.">'[2]Lookup tables'!$BV$6:$BV$10</definedName>
    <definedName name="A.8.1.">'[2]Lookup tables'!$BX$6:$BX$10</definedName>
    <definedName name="A.8.2.">'[2]Lookup tables'!$BZ$6:$BZ$10</definedName>
    <definedName name="A_impresión_IM">[3]LEASING!#REF!</definedName>
    <definedName name="abascvb">[4]Pegado!$C$2</definedName>
    <definedName name="accounting">'[5]Lookup tables'!#REF!</definedName>
    <definedName name="AccountingStandards">'[2]Lookup tables'!$L$6:$L$9</definedName>
    <definedName name="act">'[6]Aj. Crec. Crédito'!$H$10</definedName>
    <definedName name="ACUMULADO">[7]CTBE95C!$B$6:$B$56</definedName>
    <definedName name="adfad">[8]Murex!$B$2:$F$1744</definedName>
    <definedName name="adfadfadf">[9]Pegado!$C$3</definedName>
    <definedName name="adfadga">[10]Pegado!$C$5</definedName>
    <definedName name="adfas">#REF!</definedName>
    <definedName name="adfasdf">[9]Pegado!$C$10</definedName>
    <definedName name="adfhsdf">[11]Pegado!$B$2</definedName>
    <definedName name="ADSFAGGHAR">[12]Murex!$B$2:$C$4000</definedName>
    <definedName name="afdasdf">[9]Pegado!$C$8</definedName>
    <definedName name="agabasd">[13]Pegado!$C$5</definedName>
    <definedName name="Ajuste_Ahorro">[14]Leeme!$C$19</definedName>
    <definedName name="Ajuste_Pensiones">[14]Leeme!$C$21</definedName>
    <definedName name="Ajuste_Riesgo">[14]Leeme!$C$20</definedName>
    <definedName name="All_Some_Never_NA">'[2]Lookup tables'!$AJ$6:$AJ$10</definedName>
    <definedName name="Always_Some_Never">'[2]Lookup tables'!$AH$6:$AH$9</definedName>
    <definedName name="AÑO">[15]MENU!$C$10</definedName>
    <definedName name="AP">'[16]Lists-Aux'!$D$1:$D$65536</definedName>
    <definedName name="App">[17]Lists!$A$27:$A$29</definedName>
    <definedName name="Applicability">'[2]Lookup tables'!$AR$6:$AR$8</definedName>
    <definedName name="aq">#REF!</definedName>
    <definedName name="AQR_Asset_Segment">'[5]Lookup tables'!$AI$6:$AI$29</definedName>
    <definedName name="_xlnm.Extract">[18]gap.periodos!$A$106:$O$109</definedName>
    <definedName name="_xlnm.Print_Area" localSheetId="1">'Índice de tablas'!$A$1:$D$19</definedName>
    <definedName name="_xlnm.Print_Area">#REF!</definedName>
    <definedName name="AS2DocOpenMode" hidden="1">"AS2DocumentEdit"</definedName>
    <definedName name="asdag">[19]Murex!$B$2:$E$1744</definedName>
    <definedName name="asdfa">[20]Merca!$B$1:$E$3813</definedName>
    <definedName name="asdfadf">[19]Murex!$B$2:$E$1744</definedName>
    <definedName name="asdfadfa">#REF!</definedName>
    <definedName name="asdfaf">[9]Pegado!$C$5</definedName>
    <definedName name="asdfasdf">[21]tablas!$A$67:$A$95</definedName>
    <definedName name="ASDFASR">#REF!</definedName>
    <definedName name="asdfghsdh">[22]Murex!$B$2:$E$1744</definedName>
    <definedName name="asdraera">[12]Murex!$B$2:$C$4000</definedName>
    <definedName name="asfghrt">[23]Pegado!$C$5</definedName>
    <definedName name="asfsdf">#REF!</definedName>
    <definedName name="asghsdghsd">[24]Pegado!$C$5</definedName>
    <definedName name="asygary">[25]Murex!$B$2:$E$1744</definedName>
    <definedName name="AT">'[26]Lists-Aux'!$B$1:$B$65536</definedName>
    <definedName name="Availability">'[5]Lookup tables'!$T$6:$T$8</definedName>
    <definedName name="Avance">#REF!</definedName>
    <definedName name="b">[1]Murex!$B$2:$C$4000</definedName>
    <definedName name="B.2.1.N.">'[2]Lookup tables'!$CD$6:$CD$10</definedName>
    <definedName name="B.2.1.R.">'[2]Lookup tables'!$CB$6:$CB$13</definedName>
    <definedName name="B.2.2.R.">'[2]Lookup tables'!$CF$6:$CF$9</definedName>
    <definedName name="B.3.R.">'[2]Lookup tables'!$CH$6:$CH$9</definedName>
    <definedName name="B.4.2.">'[2]Lookup tables'!$CJ$6:$CJ$16</definedName>
    <definedName name="BAI">[27]Hoja8!$A$20:$H$38</definedName>
    <definedName name="BALANCE">[28]BALANCE!$BD$7:$BE$3500</definedName>
    <definedName name="BALANCE_DIC">[29]AÑO_ANT!$D$1:$E$65536</definedName>
    <definedName name="Balçaos">[30]Validaciones!$A$2:$A$9</definedName>
    <definedName name="Bank">'[2]Lookup tables'!$F$6:$F$134</definedName>
    <definedName name="BankType">[31]Parameters!$C$113:$C$115</definedName>
    <definedName name="BAS">'[16]Lists-Aux'!$A$1:$A$65536</definedName>
    <definedName name="_xlnm.Database">#REF!</definedName>
    <definedName name="Basel">[32]Parameters!$C$32:$C$33</definedName>
    <definedName name="Basel12">#REF!</definedName>
    <definedName name="BDHIST">[33]BD!$C$4:$AX$157</definedName>
    <definedName name="BlceMES">[34]Extracc_Bce!$E$1:$E$65536</definedName>
    <definedName name="BT">'[16]Lists-Aux'!$E$1:$E$65536</definedName>
    <definedName name="calificacion_d">[35]tablas!$A$122:$A$148</definedName>
    <definedName name="calificacion_f">[35]tablas!$A$67:$A$95</definedName>
    <definedName name="calificacion_m">[35]tablas!$A$96:$A$121</definedName>
    <definedName name="calificacion_s">[35]tablas!$A$37:$A$66</definedName>
    <definedName name="capital_minimo">#REF!</definedName>
    <definedName name="Cargo">[36]Pegado!$B$8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[37]tablas!$A$526:$A$530</definedName>
    <definedName name="clasificacion">#REF!</definedName>
    <definedName name="Clave_Entidad">[38]Pegado!$B$2</definedName>
    <definedName name="cod_cartera">[35]tablas!$A$195:$A$261</definedName>
    <definedName name="Cod_Cartera_contable">[37]tablas!$A$192:$A$202</definedName>
    <definedName name="cod_enfoque">[35]tablas!$A$177:$A$179</definedName>
    <definedName name="CODCARTERA">[39]Cartera!$AH$10:$AH$1097</definedName>
    <definedName name="Codigo">#REF!</definedName>
    <definedName name="Código_entidad">#REF!</definedName>
    <definedName name="Codigo_Fecha">[38]Pegado!$B$4</definedName>
    <definedName name="COF">'[26]Lists-Aux'!$G$1:$G$65536</definedName>
    <definedName name="COI">'[16]Lists-Aux'!$H$1:$H$65536</definedName>
    <definedName name="Collateral_Status">'[5]Lookup tables'!$D$6:$D$10</definedName>
    <definedName name="Collateral_Type">'[5]Lookup tables'!$AM$6:$AM$30</definedName>
    <definedName name="columnas">'[40]Para Base'!$I$5:$J$34</definedName>
    <definedName name="columnas_drc">[41]DRC!$B$8:$U$8</definedName>
    <definedName name="Comentarios">[42]AÑO_ANT!$D$1:$E$65536</definedName>
    <definedName name="COMISIONES_NETAS">#REF!</definedName>
    <definedName name="Comp_Pos_Buy">'[5]Lookup tables'!$AC$6:$AC$10</definedName>
    <definedName name="Comp_Pos_Sell">'[5]Lookup tables'!$AA$6:$AA$11</definedName>
    <definedName name="composicion">[37]tablas!$A$581:$A$582</definedName>
    <definedName name="composicion_fondo">[35]tablas!$A$191:$A$192</definedName>
    <definedName name="Country">'[2]Lookup tables'!$C$6:$C$255</definedName>
    <definedName name="Covenants">'[2]Lookup tables'!$AN$6:$AN$16</definedName>
    <definedName name="CP">'[16]Lists-Aux'!$I$1:$I$65536</definedName>
    <definedName name="CQS">'[16]Lists-Aux'!$J$1:$J$65536</definedName>
    <definedName name="Credit_Quality_Step">'[5]Lookup tables'!$O$6:$O$13</definedName>
    <definedName name="_xlnm.Criteria">[18]memoria!$S$27</definedName>
    <definedName name="CT">'[16]Lists-Aux'!$K$1:$K$65536</definedName>
    <definedName name="cuadro1">#REF!</definedName>
    <definedName name="cuadro10">'[43]Tipo-1'!#REF!</definedName>
    <definedName name="cuadro12">'[43]Tipo-1'!#REF!</definedName>
    <definedName name="cuadro15">'[43]Tipo-1'!#REF!</definedName>
    <definedName name="cuadro17">'[43]Tipo-6'!#REF!</definedName>
    <definedName name="cuadro19">'[43]Tipo-4'!#REF!</definedName>
    <definedName name="cuadro2">#REF!</definedName>
    <definedName name="cuadro21">#REF!</definedName>
    <definedName name="cuadro25">#REF!</definedName>
    <definedName name="cuadro29">'[43]Tipo-1'!#REF!</definedName>
    <definedName name="cuadro30">'[43]Tipo-1'!#REF!</definedName>
    <definedName name="cuadro31">#REF!</definedName>
    <definedName name="cuadro32">#REF!</definedName>
    <definedName name="cuadro33">#REF!</definedName>
    <definedName name="cuadro34">'[43]Tipo-1'!#REF!</definedName>
    <definedName name="cuadro35">#REF!</definedName>
    <definedName name="cuadro36">#REF!</definedName>
    <definedName name="cuadro37">'[43]Tipo-1'!#REF!</definedName>
    <definedName name="cuadro38">'[43]Tipo-3'!#REF!</definedName>
    <definedName name="cuadro4">'[43]Tipo-1'!#REF!</definedName>
    <definedName name="cuadro40">'[43]Tipo-1'!#REF!</definedName>
    <definedName name="cuadro43">'[43]Tipo-3'!#REF!</definedName>
    <definedName name="cuadro45">'[43]Tipo-3'!#REF!</definedName>
    <definedName name="cuadro46">'[43]Tipo-1'!#REF!</definedName>
    <definedName name="cuadro47">'[43]Tipo-1'!#REF!</definedName>
    <definedName name="cuadro48">'[43]Tipo-4'!#REF!</definedName>
    <definedName name="cuadro5">'[43]Tipo-1'!#REF!</definedName>
    <definedName name="cuadro7">'[43]Tipo-1'!#REF!</definedName>
    <definedName name="cuadro8">'[43]Tipo-1'!#REF!</definedName>
    <definedName name="cuadro9">'[43]Tipo-1'!#REF!</definedName>
    <definedName name="CUENTA_PROD_CONSEJO">#REF!</definedName>
    <definedName name="CUENTA_PROD_RED">#REF!</definedName>
    <definedName name="d">[44]Pegado!$C$5</definedName>
    <definedName name="D.1.2.">'[2]Lookup tables'!$CL$6:$CL$10</definedName>
    <definedName name="D.1.3.">'[2]Lookup tables'!$CN$6:$CN$12</definedName>
    <definedName name="D.1.4.">'[2]Lookup tables'!$CP$6:$CP$11</definedName>
    <definedName name="D.2.12.">'[2]Lookup tables'!$CV$6:$CV$20</definedName>
    <definedName name="D.2.7.">'[2]Lookup tables'!$CR$6:$CR$10</definedName>
    <definedName name="D.2.8.">'[2]Lookup tables'!$CT$6:$CT$14</definedName>
    <definedName name="D.3.1.">'[2]Lookup tables'!$CX$6:$CX$12</definedName>
    <definedName name="D_c21">#REF!</definedName>
    <definedName name="D_c22">'[45]C-2.1 Marzo''11'!#REF!</definedName>
    <definedName name="D_c23">'[45]C-2.1 Marzo''11'!#REF!</definedName>
    <definedName name="D_c24">'[45]C-2.1 Marzo''11'!#REF!</definedName>
    <definedName name="D_c4">#REF!</definedName>
    <definedName name="D_c5">#REF!</definedName>
    <definedName name="d_m9">'[46]M-9'!#REF!</definedName>
    <definedName name="dafsdreb">[1]Merca!$B$2:$H$2404</definedName>
    <definedName name="dasfadf">[11]Pegado!$B$5</definedName>
    <definedName name="Datos">#REF!</definedName>
    <definedName name="Datos_B">[47]Borrador!#REF!</definedName>
    <definedName name="DATOS_CARTERA_PROPIA">[48]CAJA!$A$1,[48]CAJA!$C$3:$C$27,[48]CAJA!$J$3:$J$27</definedName>
    <definedName name="ddd">'[49]C-2.1 Marzo''11'!#REF!</definedName>
    <definedName name="Debtor_coop">'[5]Lookup tables'!$AE$6:$AE$11</definedName>
    <definedName name="Debtor_Lien">'[5]Lookup tables'!#REF!</definedName>
    <definedName name="deciles">#REF!</definedName>
    <definedName name="Definition_In_Line">'[2]Lookup tables'!$T$6:$T$10</definedName>
    <definedName name="des_codigo">#REF!</definedName>
    <definedName name="DescripCodigo">#REF!</definedName>
    <definedName name="dfd">[31]Parameters!#REF!</definedName>
    <definedName name="dgdfas">[50]Pegado!$B$5</definedName>
    <definedName name="dgfjhdftgy">[4]Pegado!$C$12</definedName>
    <definedName name="DimensionsNames">[51]Dimensions!$B$2:$B$78</definedName>
    <definedName name="Divisa">[37]tablas!$B$645:$B$742</definedName>
    <definedName name="do">[12]Murex!$B$2:$C$4000</definedName>
    <definedName name="DOCE">[52]ACTIVO!#REF!</definedName>
    <definedName name="DOS">[52]ACTIVO!#REF!</definedName>
    <definedName name="drc">[41]DRC!$B$8:$U$40</definedName>
    <definedName name="ds">'[49]C-2.1 Marzo''11'!#REF!</definedName>
    <definedName name="dsa">#REF!</definedName>
    <definedName name="dsafsdf">[21]tablas!$A$122:$A$148</definedName>
    <definedName name="dsd">[53]Pegado!$B$9</definedName>
    <definedName name="E.1.11.">'[2]Lookup tables'!$CZ$6:$CZ$12</definedName>
    <definedName name="E.10.1.">'[2]Lookup tables'!$DH$6:$DH$13</definedName>
    <definedName name="E.6.3.">'[2]Lookup tables'!$DB$6:$DB$11</definedName>
    <definedName name="E.8.">'[2]Lookup tables'!$DD$6:$DD$9</definedName>
    <definedName name="E.9.1.">'[2]Lookup tables'!$DF$6:$DF$29</definedName>
    <definedName name="ECAI">#REF!</definedName>
    <definedName name="ed">#REF!</definedName>
    <definedName name="edc">[54]Members!$D$3:E$2477</definedName>
    <definedName name="ejrtjert">#REF!,#REF!,#REF!,#REF!</definedName>
    <definedName name="ejtejrt">#REF!</definedName>
    <definedName name="Elementos">#REF!</definedName>
    <definedName name="ent">[55]Pegado!$B$3</definedName>
    <definedName name="Entidad">[38]Pegado!$B$3</definedName>
    <definedName name="ENTIDADES">#REF!</definedName>
    <definedName name="EPÍGRAFES">#REF!</definedName>
    <definedName name="ER">'[16]Lists-Aux'!$N$1:$N$65536</definedName>
    <definedName name="erhgegh">[56]Pegado!$C$3</definedName>
    <definedName name="erqwerq">[57]Pegado!$C$3</definedName>
    <definedName name="ertertye">[58]Pegado!$C$8</definedName>
    <definedName name="ertujrtj">#REF!</definedName>
    <definedName name="ertyetry">OFFSET('[59]Datos por tramo'!#REF!,,,COUNTA('[59]Datos por tramo'!$B:$B)-1)</definedName>
    <definedName name="ertyety">[60]Pegado!$C$8</definedName>
    <definedName name="eryuey">[61]Pegado!$C$10</definedName>
    <definedName name="eryueyj">[61]Pegado!$C$3</definedName>
    <definedName name="Estado_C21">#REF!</definedName>
    <definedName name="Estado_C22">'[45]C-2.1 Marzo''11'!#REF!</definedName>
    <definedName name="Estado_C23">'[45]C-2.1 Marzo''11'!#REF!</definedName>
    <definedName name="Estado_C24">'[45]C-2.1 Marzo''11'!#REF!</definedName>
    <definedName name="etjetje">[22]Merca!$B$1:$E$3813</definedName>
    <definedName name="etjetjej">[22]Murex!$B$2:$E$1744</definedName>
    <definedName name="Expiry">'[2]Lookup tables'!$AZ$6:$AZ$18</definedName>
    <definedName name="F.1.6.">'[2]Lookup tables'!$DP$6:$DP$11</definedName>
    <definedName name="F.2.13.">'[2]Lookup tables'!$DJ$6:$DJ$12</definedName>
    <definedName name="F.2.14.">'[2]Lookup tables'!$DL$6:$DL$10</definedName>
    <definedName name="F.4.10.">'[2]Lookup tables'!$DN$6:$DN$10</definedName>
    <definedName name="FACTOR2">[14]Leeme!$C$12</definedName>
    <definedName name="fdsg">'[62]Table 39_'!#REF!</definedName>
    <definedName name="fech">[55]Pegado!$B$5</definedName>
    <definedName name="Fecha">[38]Pegado!$B$5</definedName>
    <definedName name="Fecha_firma">[63]BALPUB!#REF!</definedName>
    <definedName name="FECHA1">[64]Pegado!$C$5</definedName>
    <definedName name="Fecha2">[65]Pegado!$B$5</definedName>
    <definedName name="FechaTexto">[66]Cajas!#REF!</definedName>
    <definedName name="ff">[67]Pegado!$B$5</definedName>
    <definedName name="fgf">'[68]Table 39_'!#REF!</definedName>
    <definedName name="fgjhfgh">[60]Pegado!$C$3</definedName>
    <definedName name="fhsdfgsfg">[69]Pegado!$B$3</definedName>
    <definedName name="filas">'[40]Para Base'!$F$5:$G$32</definedName>
    <definedName name="filas_drc">[41]DRC!$B$8:$B$40</definedName>
    <definedName name="File_Status">'[5]Lookup tables'!$B$6:$B$10</definedName>
    <definedName name="fkghkukf">[22]Murex!$B$2:$E$1744</definedName>
    <definedName name="Flag_Alto_Riesgo">#REF!</definedName>
    <definedName name="FormatoAnt">#REF!</definedName>
    <definedName name="FormatoNuevo">#REF!</definedName>
    <definedName name="fr">#REF!</definedName>
    <definedName name="Frequency">[17]Lists!$A$21:$A$25</definedName>
    <definedName name="G.2.1.">'[2]Lookup tables'!$DR$6:$DR$9</definedName>
    <definedName name="GA">'[16]Lists-Aux'!$P$1:$P$65536</definedName>
    <definedName name="Garantias">[35]tablas!$A$380:$A$407</definedName>
    <definedName name="GASTOS_OBS">[70]Gastos!$X$1:$Z$15</definedName>
    <definedName name="gateeger">[71]Merca!$B$2:$E$3783</definedName>
    <definedName name="Geography">'[72]Lookup tables'!$C$6:$C$256</definedName>
    <definedName name="gete">[71]Merca!$B$2:$E$3783</definedName>
    <definedName name="gge">[73]simbolos!#REF!</definedName>
    <definedName name="ggen">[74]simbolos!#REF!</definedName>
    <definedName name="ggi">[73]simbolos!#REF!</definedName>
    <definedName name="ggin">[74]simbolos!#REF!</definedName>
    <definedName name="ghjb">[12]Murex!$B$2:$C$4000</definedName>
    <definedName name="ghseh">[56]Pegado!$C$5</definedName>
    <definedName name="ghwertwer">[57]Pegado!$C$5</definedName>
    <definedName name="gkm">[73]simbolos!#REF!</definedName>
    <definedName name="gkmn">[74]simbolos!#REF!</definedName>
    <definedName name="Going_gone">'[5]Lookup tables'!$AK$6:$AK$8</definedName>
    <definedName name="gqw3erq">[4]Pegado!$C$3</definedName>
    <definedName name="Group">[75]Parameters!$C$92:$C$93</definedName>
    <definedName name="Group2">[76]Parameters!$C$42:$C$43</definedName>
    <definedName name="gt">#REF!</definedName>
    <definedName name="gto">#REF!</definedName>
    <definedName name="GTOS_CIERRE">[77]Gastos!$A$1:$K$65536</definedName>
    <definedName name="gty">#REF!</definedName>
    <definedName name="H.1.1.">'[2]Lookup tables'!$DT$6:$DT$9</definedName>
    <definedName name="ho">#REF!</definedName>
    <definedName name="hoja">[44]Pegado!$C$9</definedName>
    <definedName name="hsdrhsertg">[22]Merca!$B$1:$E$3813</definedName>
    <definedName name="hsrtzsf">[4]Pegado!$C$5</definedName>
    <definedName name="hwerthw">#REF!</definedName>
    <definedName name="I.1.1.">'[2]Lookup tables'!$DV$6:$DV$10</definedName>
    <definedName name="I.1.2.">'[2]Lookup tables'!$DX$6:$DX$10</definedName>
    <definedName name="I.2.1.">'[2]Lookup tables'!$DZ$6:$DZ$12</definedName>
    <definedName name="I.4.1.">'[2]Lookup tables'!$EB$6:$EB$11</definedName>
    <definedName name="I.4.4.">'[2]Lookup tables'!$ED$6:$ED$10</definedName>
    <definedName name="I.4.5.">'[2]Lookup tables'!$EF$6:$EF$10</definedName>
    <definedName name="IM">'[16]Lists-Aux'!$Q$1:$Q$65536</definedName>
    <definedName name="IMPORTE_REASEGURO">[78]IBNR_DECL_MANUALES!$J$1:$J$65536</definedName>
    <definedName name="Imprimir_área_IM">#REF!</definedName>
    <definedName name="INFRESOS">[79]PYG!$C$62</definedName>
    <definedName name="ingresos">[79]PYG!$A$66:$H$124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[80]Murex!$B$2:$C$4000</definedName>
    <definedName name="J.3.1.">'[2]Lookup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[80]Murex!$B$2:$C$4000</definedName>
    <definedName name="kk">'[81]List details'!$C$5:$C$8</definedName>
    <definedName name="klfkkruyj">[61]Pegado!$C$5</definedName>
    <definedName name="L">[80]Murex!$B$2:$C$4000</definedName>
    <definedName name="lista_contrapartes">'[35]Datos Contrapartes'!$B$2:$B$499</definedName>
    <definedName name="lista_titulizacion">'[37]Datos titulizacion'!$A$3:$A$106</definedName>
    <definedName name="lista_titulizaciones">'[35]Datos titulización'!$A$3:$A$121</definedName>
    <definedName name="lista_titulizaciones1">'[82]Datos por tramo'!$S$23</definedName>
    <definedName name="lista_tramos">'[82]Datos por tramo'!$B$3:$B$513</definedName>
    <definedName name="ll">'[81]List details'!$C$5:$C$8</definedName>
    <definedName name="Localidad">[36]Pegado!$B$9</definedName>
    <definedName name="LOCALIDAD2">[83]Pegado!$B$9</definedName>
    <definedName name="M">[84]Members!$D$3:E$2461</definedName>
    <definedName name="MADRID">#REF!</definedName>
    <definedName name="MANU">#REF!</definedName>
    <definedName name="MARGEN_CONS_MES_ACT">[77]Margen!$B$7:$S$61</definedName>
    <definedName name="MARGEN_CONS_MES_ANT">[85]Margen!$B$68:$S$122</definedName>
    <definedName name="Matriz_pre">[86]Pegado!$B$10</definedName>
    <definedName name="Matriz_presentadora">[87]Borrador!$F$4</definedName>
    <definedName name="MaxOblastTabulky">#REF!</definedName>
    <definedName name="MaxOblastTabulky_11">#REF!</definedName>
    <definedName name="MaxOblastTabulky_2">#REF!</definedName>
    <definedName name="MaxOblastTabulky_28">#REF!</definedName>
    <definedName name="MAYORPM">[88]ExtrPM!$D$4:$D$685</definedName>
    <definedName name="MC">'[26]Lists-Aux'!$C$1:$C$65536</definedName>
    <definedName name="Members">[89]Members!$D$3:E$2936</definedName>
    <definedName name="merca2">[1]Merca!$B$2:$H$2404</definedName>
    <definedName name="MES">[7]CTBE95C!$D$6:$D$56</definedName>
    <definedName name="MESAÑOANT">[33]Datos!$B$6</definedName>
    <definedName name="MESDECLARA_MOD">[78]IBNR_DECL_MANUALES!$M$1:$M$65536</definedName>
    <definedName name="meses">[14]Leeme!$AI$1:$AJ$12</definedName>
    <definedName name="Moneda">[38]Pegado!$B$11</definedName>
    <definedName name="murex2">[1]Murex!$B$2:$C$4000</definedName>
    <definedName name="NACE_Codes">'[5]Lookup tables'!$Y$6:$Y$27</definedName>
    <definedName name="naturaleza_subyacentes">[35]tablas!$A$182:$A$183</definedName>
    <definedName name="nawrtt">[4]Pegado!$C$5</definedName>
    <definedName name="Nivel">#REF!,#REF!,#REF!,#REF!,#REF!,#REF!,#REF!,#REF!,#REF!,#REF!,#REF!,#REF!,#REF!,#REF!,#REF!,#REF!,#REF!,#REF!,#REF!,#REF!,#REF!,#REF!,#REF!,#REF!,#REF!,#REF!,#REF!,#REF!,#REF!</definedName>
    <definedName name="No_Record">'[2]Lookup tables'!$P$6:$P$9</definedName>
    <definedName name="Nombres_B">[47]Borrador!#REF!</definedName>
    <definedName name="Non_Pledged">'[5]Lookup tables'!$AT$6:$AT$14</definedName>
    <definedName name="nshs">[4]Pegado!$C$12</definedName>
    <definedName name="num_trimestre">#REF!</definedName>
    <definedName name="NUMERO">[78]IBNR_DECL_MANUALES!$A$1:$A$65536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[37]tablas!$A$206:$A$445</definedName>
    <definedName name="patron_fecha">[37]tablas!$A$571:$A$573</definedName>
    <definedName name="PCT">'[16]Lists-Aux'!$U$1:$U$65536</definedName>
    <definedName name="Percentage">'[2]Lookup tables'!$AP$6:$AP$17</definedName>
    <definedName name="Performance_Status">'[5]Lookup tables'!$V$6:$V$8</definedName>
    <definedName name="Periodicity">'[2]Lookup tables'!$BD$6:$BD$9</definedName>
    <definedName name="PI">'[16]Lists-Aux'!$V$1:$V$65536</definedName>
    <definedName name="PL">'[16]Lists-Aux'!$W$1:$W$65536</definedName>
    <definedName name="PMAÑOANT">[88]ExtrPM!$I$4:$I$685</definedName>
    <definedName name="PMMESACT">[88]ExtrPM!$G$4:$G$685</definedName>
    <definedName name="poi">[12]Murex!$B$2:$C$4000</definedName>
    <definedName name="Pol_Not_In_Line">'[2]Lookup tables'!$N$6:$N$9</definedName>
    <definedName name="Policy_Not_Defined">'[2]Lookup tables'!$R$6:$R$10</definedName>
    <definedName name="PP">[90]BPCONS!$A$1</definedName>
    <definedName name="PPTO_RDOS">#REF!</definedName>
    <definedName name="PPTO_RESTO_ACUM">[91]Ppto!$AA$1:$AD$65536</definedName>
    <definedName name="PR">'[16]Lists-Aux'!$X$1:$X$65536</definedName>
    <definedName name="PrimerElemento">#REF!</definedName>
    <definedName name="Print_Area_MI_11">#REF!</definedName>
    <definedName name="Print_Area_MI_2">#REF!</definedName>
    <definedName name="Print_Area_MI_28">#REF!</definedName>
    <definedName name="Print_Titles_MI_11">#REF!</definedName>
    <definedName name="Print_Titles_MI_2">#REF!</definedName>
    <definedName name="Print_Titles_MI_28">#REF!</definedName>
    <definedName name="Progress">'[2]Lookup tables'!$I$6:$I$13</definedName>
    <definedName name="PROV">#REF!</definedName>
    <definedName name="PROV_CONSEJO">#REF!</definedName>
    <definedName name="qerqer">[57]Pegado!$C$10</definedName>
    <definedName name="qewrqwer">[57]Pegado!$C$2</definedName>
    <definedName name="qreqr">[57]Pegado!$C$4</definedName>
    <definedName name="qtqwerg">#REF!</definedName>
    <definedName name="qwerqe">[20]Murex!$B$2:$E$1744</definedName>
    <definedName name="RangoDatos">'[45]C-2.1 Marzo''11'!$C$11:$Q$11,'[45]C-2.1 Marzo''11'!#REF!,'[45]C-2.1 Marzo''11'!#REF!,'[45]C-2.1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[70]Analisis_Margen!#REF!</definedName>
    <definedName name="REFCTA">[34]Extracc_PyG!$H$1:$H$65536</definedName>
    <definedName name="REFCTABLCE">[34]Extracc_Bce!$H$1:$H$65536</definedName>
    <definedName name="ReferenceDate">'[92]0.General Information'!$E$11</definedName>
    <definedName name="REFHIST">[33]BD!$A$4:$A$157</definedName>
    <definedName name="Reg_Exp_Class">'[5]Lookup tables'!$AG$6:$AG$28</definedName>
    <definedName name="region_geografica">[35]tablas!$B$294:$B$346</definedName>
    <definedName name="Regulatory_Exp_Approach">'[5]Lookup tables'!#REF!</definedName>
    <definedName name="RELSUMA">#REF!</definedName>
    <definedName name="renta_fija">[93]Tablas!$A$26:$A$27</definedName>
    <definedName name="repo_pat_bca">[39]Cartera!$AD$643</definedName>
    <definedName name="repo_pat_bnp">[39]Cartera!$AD$174</definedName>
    <definedName name="repo_pat_vcia">[39]Cartera!$AD$642</definedName>
    <definedName name="rfgf">'[62]Table 39_'!#REF!</definedName>
    <definedName name="rfyurtyu">[60]Pegado!$C$10</definedName>
    <definedName name="RP">'[16]Lists-Aux'!$Z$1:$Z$65536</definedName>
    <definedName name="rrr">[54]Members!$D$3:E$2477</definedName>
    <definedName name="RSP">'[16]Lists-Aux'!$AA$1:$AA$65536</definedName>
    <definedName name="RT">'[16]Lists-Aux'!$AB$1:$AB$65536</definedName>
    <definedName name="rtjertet">#REF!</definedName>
    <definedName name="rtrsfv">[4]Pegado!$C$2</definedName>
    <definedName name="rtrtert">[4]Pegado!$C$3</definedName>
    <definedName name="RTT">'[16]Lists-Aux'!$AC$1:$AC$65536</definedName>
    <definedName name="rturtyurtyu">[58]Pegado!$C$9</definedName>
    <definedName name="rtwert">#REF!</definedName>
    <definedName name="rtwertw">[10]Pegado!$C$10</definedName>
    <definedName name="rtwretrw">#REF!</definedName>
    <definedName name="rtyurtyu">[61]Pegado!$C$4</definedName>
    <definedName name="ruyrtyrji">[61]Pegado!$C$2</definedName>
    <definedName name="rwetwret">[58]Pegado!$C$2</definedName>
    <definedName name="ryueu">[60]Pegado!$C$9</definedName>
    <definedName name="ryurytu">[60]Pegado!$C$2</definedName>
    <definedName name="s">[94]Lists!$A$21:$A$25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[1]Murex!$B$2:$C$4000</definedName>
    <definedName name="sd">[67]Pegado!$B$2</definedName>
    <definedName name="sdafdr">#REF!</definedName>
    <definedName name="sdfghsdfg">[11]Pegado!$B$12</definedName>
    <definedName name="sdfgsdfg">[10]Pegado!$C$2</definedName>
    <definedName name="sdfhs">[69]Pegado!$B$8</definedName>
    <definedName name="sdfhsdyhe">[22]Merca!$B$1:$E$3813</definedName>
    <definedName name="sdfhsh">[22]Murex!$B$2:$E$1744</definedName>
    <definedName name="sdfhshs">[22]Merca!$B$1:$E$3813</definedName>
    <definedName name="sdghsty">[22]Murex!$B$2:$E$1744</definedName>
    <definedName name="sdhsdh">[56]Pegado!$C$10</definedName>
    <definedName name="sdhsdjhg">[10]Pegado!$C$4</definedName>
    <definedName name="SDOMESACT">[34]Extracc_PyG!$E$1:$E$65536</definedName>
    <definedName name="sdsd">[53]Pegado!$B$8</definedName>
    <definedName name="sector_actividad">[35]tablas!$B$264:$B$290</definedName>
    <definedName name="Segmento">[37]tablas!$A$448:$A$474</definedName>
    <definedName name="Self_Assessment">'[2]Lookup tables'!$BB$6:$BB$11</definedName>
    <definedName name="sfhsfh">[69]Pegado!$B$2</definedName>
    <definedName name="sfhsgh">[69]Pegado!$B$9</definedName>
    <definedName name="sghs">[69]Pegado!$B$5</definedName>
    <definedName name="sghsfghs">[56]Pegado!$C$2</definedName>
    <definedName name="shsdh">[56]Pegado!$C$4</definedName>
    <definedName name="si_no">[95]Tablas!$A$2:$A$3</definedName>
    <definedName name="si_no_parcial">[35]tablas!$A$186:$A$188</definedName>
    <definedName name="si_no_parcialmente">[37]tablas!$A$745:$A$747</definedName>
    <definedName name="sino">#REF!</definedName>
    <definedName name="SITUACION_MOD">[78]IBNR_DECL_MANUALES!$N$1:$N$65536</definedName>
    <definedName name="SPTO">[96]SALDOSPASIVOTOTAL!$A$2:$AE$2557</definedName>
    <definedName name="ST">'[16]Lists-Aux'!$AD$1:$AD$65536</definedName>
    <definedName name="Status">'[72]Lookup tables'!$E$6:$E$10</definedName>
    <definedName name="stjhsths">[22]Merca!$B$1:$E$3813</definedName>
    <definedName name="Subsidiary">'[2]Lookup tables'!$AL$6:$AL$10</definedName>
    <definedName name="subyacente">[37]tablas!$A$585:$A$586</definedName>
    <definedName name="TA">'[26]Lists-Aux'!$AE$1:$AE$65536</definedName>
    <definedName name="Tabla_Merca">[97]Merca!$B$2:$E$3783</definedName>
    <definedName name="Tabla_Merca2">[98]Merca!$B$2:$H$2404</definedName>
    <definedName name="Tabla_Murex">[99]Murex!$B$2:$C$4000</definedName>
    <definedName name="TABLAI">[73]simbolos!#REF!</definedName>
    <definedName name="tablain">[74]simbolos!#REF!</definedName>
    <definedName name="TD">'[16]Lists-Aux'!$AI$1:$AI$65536</definedName>
    <definedName name="TDS">[64]Pegado!$C$12</definedName>
    <definedName name="tes_pat_bca">[39]Cartera!$AD$271</definedName>
    <definedName name="TextoMoneda">[38]Pegado!$B$12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'[16]Lists-Aux'!$AF$1:$AF$65536</definedName>
    <definedName name="Tipo_Declaracion">[100]Pegado!$B$1</definedName>
    <definedName name="tipo_entidad">[95]Tablas!$A$13:$A$17</definedName>
    <definedName name="tipo_entidad_rp">[95]Tablas!$A$6:$A$10</definedName>
    <definedName name="tipo_exposiciones_titulizadas">[35]tablas!$A$16:$A$26</definedName>
    <definedName name="tipo_exposiciones_titulizadas_2">[37]tablas!$A$16:$A$26</definedName>
    <definedName name="tipo_garantia">[37]tablas!$A$477:$A$489</definedName>
    <definedName name="tipo_identificador">[101]Tablas!$A$20:$A$22</definedName>
    <definedName name="tipo_intervencion">[35]tablas!$A$11:$A$13</definedName>
    <definedName name="tipo_producto">[35]tablas!$A$151:$A$174</definedName>
    <definedName name="Tipo_retencion">[37]tablas!$A$750:$A$757</definedName>
    <definedName name="tipo_titulizacion">[35]tablas!$A$2:$A$4</definedName>
    <definedName name="tipo_tramo">[35]tablas!$A$29:$A$34</definedName>
    <definedName name="_xlnm.Print_Titles">#N/A</definedName>
    <definedName name="tkrtykr">[22]Murex!$B$2:$E$1744</definedName>
    <definedName name="top">#REF!</definedName>
    <definedName name="Trigger_Coverage">'[2]Lookup tables'!$AF$6:$AF$9</definedName>
    <definedName name="trimestre">#REF!</definedName>
    <definedName name="tyjrj">[22]Merca!$B$1:$E$3813</definedName>
    <definedName name="UES">'[16]Lists-Aux'!$AG$1:$AG$65536</definedName>
    <definedName name="uityui">[60]Pegado!$C$5</definedName>
    <definedName name="UltimaCelda">'[46]M-9'!#REF!</definedName>
    <definedName name="UltimaCelda_1">#REF!</definedName>
    <definedName name="UltimaCelda_2">'[45]C-2.1 Marzo''11'!#REF!</definedName>
    <definedName name="UltimaCelda_3">'[45]C-2.1 Marzo''11'!#REF!</definedName>
    <definedName name="UltimaCelda_4">'[45]C-2.1 Marzo''11'!#REF!</definedName>
    <definedName name="Unfunded_Protection">'[5]Lookup tables'!$AO$6:$AO$9</definedName>
    <definedName name="Unfunded_Risk_Mitigant">'[5]Lookup tables'!$AR$6:$AR$19</definedName>
    <definedName name="Usage">'[2]Lookup tables'!$AD$6:$AD$10</definedName>
    <definedName name="Valid1">#REF!</definedName>
    <definedName name="Valid2">#REF!</definedName>
    <definedName name="Valid3">#REF!</definedName>
    <definedName name="Valid4">#REF!</definedName>
    <definedName name="Valid5">#REF!</definedName>
    <definedName name="VALORBALANCE">[39]Cartera!$AD$10:$AD$1097</definedName>
    <definedName name="VALORMERCADO">[39]Cartera!$AF$10:$AF$1097</definedName>
    <definedName name="Valuation_Approach">'[5]Lookup tables'!$AV$6:$AV$9</definedName>
    <definedName name="veintecien">#REF!</definedName>
    <definedName name="vmbnmv">[60]Pegado!$C$4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[17]Lists!$A$17:$A$19</definedName>
    <definedName name="XX">[16]Dimensions!$B$2:$B$78</definedName>
    <definedName name="yeryhw">[58]Pegado!$C$5</definedName>
    <definedName name="Yes_All_Most_Some">'[2]Lookup tables'!$AX$6:$AX$10</definedName>
    <definedName name="Yes_All_Most_Some_NA">'[2]Lookup tables'!$AV$6:$AV$11</definedName>
    <definedName name="Yes_All_Some">'[2]Lookup tables'!$AT$6:$AT$10</definedName>
    <definedName name="Yes_No">'[2]Lookup tables'!$X$6:$X$8</definedName>
    <definedName name="Yes_No_NA">'[2]Lookup tables'!$V$6:$V$9</definedName>
    <definedName name="Yes_Some_No">'[2]Lookup tables'!$Z$6:$Z$9</definedName>
    <definedName name="Yes_Some_No_NA">'[2]Lookup tables'!$AB$6:$AB$10</definedName>
    <definedName name="YesNo">[75]Parameters!$C$89:$C$90</definedName>
    <definedName name="YesNoBasel2">[31]Parameters!#REF!</definedName>
    <definedName name="YesNoNA">#REF!</definedName>
    <definedName name="Z">[7]CTBE95C!#REF!</definedName>
    <definedName name="za">#REF!</definedName>
    <definedName name="zxasdafsds">#REF!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7" i="176" l="1"/>
  <c r="F37" i="176"/>
  <c r="G37" i="176"/>
  <c r="H37" i="176"/>
  <c r="I37" i="176"/>
  <c r="J37" i="176"/>
  <c r="K37" i="176"/>
  <c r="L37" i="176"/>
  <c r="E39" i="176"/>
  <c r="F39" i="176"/>
  <c r="G39" i="176"/>
  <c r="H39" i="176"/>
  <c r="I39" i="176"/>
  <c r="J39" i="176"/>
  <c r="K39" i="176"/>
  <c r="L39" i="176"/>
  <c r="C8" i="178" l="1"/>
  <c r="B8" i="178"/>
</calcChain>
</file>

<file path=xl/sharedStrings.xml><?xml version="1.0" encoding="utf-8"?>
<sst xmlns="http://schemas.openxmlformats.org/spreadsheetml/2006/main" count="282" uniqueCount="235">
  <si>
    <t>Nº Tabla/Gráfico</t>
  </si>
  <si>
    <t>Nombre</t>
  </si>
  <si>
    <t>CAPITULO 1</t>
  </si>
  <si>
    <t>REQUERIMIENTOS GENERALES DE INFORMACIÓN Y ÁMBITO DE APLICACION</t>
  </si>
  <si>
    <t>Tabla 2</t>
  </si>
  <si>
    <t>KM1</t>
  </si>
  <si>
    <t>Plantilla de indicadores clave</t>
  </si>
  <si>
    <t>CAPITULO 2</t>
  </si>
  <si>
    <t>POLÍTICAS Y OBJETIVOS EN MATERIA DE GESTIÓN DE RIESGOS</t>
  </si>
  <si>
    <t>CAPITULO 3</t>
  </si>
  <si>
    <t>RECURSOS PROPIOS COMPUTABLES - FONDOS PROPIOS</t>
  </si>
  <si>
    <t>Plantilla NIIF 9 y 468</t>
  </si>
  <si>
    <t>CAPITULO 4</t>
  </si>
  <si>
    <t>REQUERIMIENTOS DE RECURSOS PROPIOS MÍNIMOS</t>
  </si>
  <si>
    <t>Tabla 15</t>
  </si>
  <si>
    <t xml:space="preserve">OV1 </t>
  </si>
  <si>
    <t>Resumen de los importes totales de exposición al riesgo</t>
  </si>
  <si>
    <t>Tabla 16</t>
  </si>
  <si>
    <t>Tabla 21</t>
  </si>
  <si>
    <t>LIQ1</t>
  </si>
  <si>
    <t>Información cuantitativa de la ratio de cobertura de liquidez</t>
  </si>
  <si>
    <t>Ratio de financiación estable neta</t>
  </si>
  <si>
    <t>Identificador EBA</t>
  </si>
  <si>
    <t>Índice de Tablas</t>
  </si>
  <si>
    <t>Volver índice</t>
  </si>
  <si>
    <r>
      <t>Tabla 2.</t>
    </r>
    <r>
      <rPr>
        <b/>
        <sz val="11"/>
        <color theme="1"/>
        <rFont val="Arial"/>
        <family val="2"/>
      </rPr>
      <t xml:space="preserve"> Plantilla de indicadores clave.</t>
    </r>
  </si>
  <si>
    <t xml:space="preserve">Capital de nivel 1 </t>
  </si>
  <si>
    <t xml:space="preserve">Capital total </t>
  </si>
  <si>
    <t>Importe total de la exposición al riesgo</t>
  </si>
  <si>
    <t>a</t>
  </si>
  <si>
    <t>b</t>
  </si>
  <si>
    <t>c</t>
  </si>
  <si>
    <t>d</t>
  </si>
  <si>
    <t>e</t>
  </si>
  <si>
    <t>Fondos propios disponibles (importes)</t>
  </si>
  <si>
    <t xml:space="preserve">Capital de nivel 1 ordinario </t>
  </si>
  <si>
    <t>Importes de las exposiciones ponderadas por riesgo</t>
  </si>
  <si>
    <t>Ratios de capital (en porcentaje del importe de la exposición ponderada por riesgo)</t>
  </si>
  <si>
    <t>Ratio de capital de nivel 1 ordinario (%)</t>
  </si>
  <si>
    <t>Ratio de capital de nivel 1 (%)</t>
  </si>
  <si>
    <t>Ratio de capital total (%)</t>
  </si>
  <si>
    <t>Requisitos de fondos propios adicionales para hacer frente a riesgos distintos del riesgo de apalancamiento excesivo (en porcentaje del importe de la exposición ponderada por riesgo)</t>
  </si>
  <si>
    <t>EU 7a</t>
  </si>
  <si>
    <t xml:space="preserve">Requisitos de fondos propios adicionales para hacer frente a riesgos distintos del riesgo de apalancamiento excesivo (%) </t>
  </si>
  <si>
    <t>EU 7b</t>
  </si>
  <si>
    <t xml:space="preserve">     De los cuales: estarán compuestos por capital de nivel 1 ordinario (puntos porcentuales)</t>
  </si>
  <si>
    <t>EU 7c</t>
  </si>
  <si>
    <t xml:space="preserve">     De los cuales: estarán compuestos por capital de nivel 1 (puntos porcentuales)</t>
  </si>
  <si>
    <t>EU 7d</t>
  </si>
  <si>
    <t>Total de los requisitos de fondos propios del PRES (%)</t>
  </si>
  <si>
    <t>Colchón combinado y requisito global de capital (en porcentaje del importe de la exposición ponderada por riesgo)</t>
  </si>
  <si>
    <t>Colchón de conservación de capital (%)</t>
  </si>
  <si>
    <t>EU 8a</t>
  </si>
  <si>
    <t>Colchón de conservación debido al riesgo macroprudencial o sistémico observado en un Estado miembro (%)</t>
  </si>
  <si>
    <t>Colchón de capital anticíclico específico de la entidad (%)</t>
  </si>
  <si>
    <t>EU 9a</t>
  </si>
  <si>
    <t>Colchón de riesgo sistémico (%)</t>
  </si>
  <si>
    <t>Colchón de entidades de importancia sistémica mundial (%)</t>
  </si>
  <si>
    <t>EU 10a</t>
  </si>
  <si>
    <t>Colchón de otras entidades de importancia sistémica (%)</t>
  </si>
  <si>
    <t>Requisitos combinados de colchón (%)</t>
  </si>
  <si>
    <t>EU 11a</t>
  </si>
  <si>
    <t>Requisitos globales de capital (%)</t>
  </si>
  <si>
    <t>Capital de nivel 1 ordinario disponible tras cumplir el total de los requisitos de fondos propios del PRES (%)</t>
  </si>
  <si>
    <t>Ratio de apalancamiento</t>
  </si>
  <si>
    <t>Medida de la exposición total</t>
  </si>
  <si>
    <t>Ratio de apalancamiento (%)</t>
  </si>
  <si>
    <t>Requisitos de fondos propios adicionales para hacer frente al riesgo de apalancamiento excesivo 
(en porcentaje de la medida de la exposición total)</t>
  </si>
  <si>
    <t>EU 14a</t>
  </si>
  <si>
    <t xml:space="preserve">Requisitos de fondos propios adicionales para hacer frente al riesgo de apalancamiento excesivo (%) </t>
  </si>
  <si>
    <t>EU 14b</t>
  </si>
  <si>
    <t>EU 14c</t>
  </si>
  <si>
    <t>Total de los requisitos de ratio de apalancamiento del PRES (%)</t>
  </si>
  <si>
    <t>-</t>
  </si>
  <si>
    <t>EU 14d</t>
  </si>
  <si>
    <t>Colchón de ratio de apalancamiento y requisito global de ratio de apalancamiento
 (en porcentaje de la medida de la exposición total)</t>
  </si>
  <si>
    <t>Requisito de colchón de ratio de apalancamiento (%)</t>
  </si>
  <si>
    <t>EU 14e</t>
  </si>
  <si>
    <t>Requisito de ratio de apalancamiento global (%)</t>
  </si>
  <si>
    <t>Ratio de cobertura de liquidez</t>
  </si>
  <si>
    <t>Total de activos líquidos de alta calidad (HQLA, por sus siglas en inglés) (valor ponderado, media)</t>
  </si>
  <si>
    <t>EU 16a</t>
  </si>
  <si>
    <t xml:space="preserve">Salidas de efectivo — Valor ponderado total </t>
  </si>
  <si>
    <t>EU 16b</t>
  </si>
  <si>
    <t xml:space="preserve">Entradas de efectivo — Valor ponderado total </t>
  </si>
  <si>
    <t>Total de salidas netas de efectivo (valor ajustado)</t>
  </si>
  <si>
    <t>Ratio de cobertura de liquidez (%)</t>
  </si>
  <si>
    <t>Total de financiación estable disponible</t>
  </si>
  <si>
    <t>Total de financiación estable total requerida</t>
  </si>
  <si>
    <t>Ratio de financiación estable neta (%)</t>
  </si>
  <si>
    <t>f</t>
  </si>
  <si>
    <t>g</t>
  </si>
  <si>
    <t>h</t>
  </si>
  <si>
    <t>EU-20b</t>
  </si>
  <si>
    <t>Capital total</t>
  </si>
  <si>
    <t>Capital disponible</t>
  </si>
  <si>
    <t>Common Equity Tier 1 (CET1)</t>
  </si>
  <si>
    <t>Common Equity Tier 1 (CET1) sin la aplicación de ajustes transitorios IFRS9</t>
  </si>
  <si>
    <t>Common Equity Tier 1 (CET1) si no se hubiera aplicado el tratamiento temporal de las ganancias y pérdidas no realizadas de los activos valorados a valor razonable con cambios en otros resultados global de acuerdo con el artículo 468 de la CRR</t>
  </si>
  <si>
    <t>Tier 1</t>
  </si>
  <si>
    <t>Tier 1 sin la aplicación de ajustes transitorios IFRS9</t>
  </si>
  <si>
    <t>Tier 1 si no se hubiera aplicado el tratamiento temporal de las ganancias y pérdidas no realizadas de los activos valorados a valor razonable con cambios en otros resultados global de acuerdo con el artículo 468 de la CRR</t>
  </si>
  <si>
    <t>Capital total sin la aplicación de ajustes transitorios IFRS9</t>
  </si>
  <si>
    <t>Capital total si no se hubiera aplicado el tratamiento temporal de las ganancias y pérdidas no realizadas de los activos valorados a valor razonable con cambios en otros resultados global de acuerdo con el artículo 468 de la CRR</t>
  </si>
  <si>
    <t>Activos ponderados por riesgo</t>
  </si>
  <si>
    <t>Activos ponderados por riesgo totales</t>
  </si>
  <si>
    <t>Activos ponderados por riesgo totales sin la aplicación de ajustes transitorios IFRS9</t>
  </si>
  <si>
    <t>Activos ponderados por riesgo totales si no se hubiera aplicado el tratamiento temporal de las ganancias y pérdidas no realizadas de los activos valorados a valor razonable con cambios en otros resultados global de acuerdo con el artículo 468 de la CRR</t>
  </si>
  <si>
    <t>Ratios de capital</t>
  </si>
  <si>
    <t>Total de la exposición correspondiente a la ratio de apalancamiento</t>
  </si>
  <si>
    <t>Ratio de apalancamiento sin la aplicación de ajustes transitorios IFRS9</t>
  </si>
  <si>
    <t>Ratio de apalancamiento si no se hubiera aplicado el tratamiento temporal de las ganancias y pérdidas no realizadas de los activos valorados a valor razonable con cambios en otros resultados global de acuerdo con el artículo 468 de la CRR</t>
  </si>
  <si>
    <t>OV1</t>
  </si>
  <si>
    <t>Riesgo de crédito (excluido el riesgo de crédito de contraparte)</t>
  </si>
  <si>
    <t xml:space="preserve">Del cual: con el método estándar </t>
  </si>
  <si>
    <t xml:space="preserve">Del cual: con el método básico basado en calificaciones internas (F-IRB) </t>
  </si>
  <si>
    <t>Del cual: con el método de asignación</t>
  </si>
  <si>
    <t>EU 4a</t>
  </si>
  <si>
    <t>Del cual: valores con el método simple de ponderación de riesgo</t>
  </si>
  <si>
    <t xml:space="preserve">Del cual: con el método avanzado basado en calificaciones internas (A-IRB) </t>
  </si>
  <si>
    <t xml:space="preserve">Riesgo de crédito de contraparte (RCC) </t>
  </si>
  <si>
    <t>Del cual: el método del modelo interno (MMI)</t>
  </si>
  <si>
    <t>Del cual: exposiciones frente a una contraparte central</t>
  </si>
  <si>
    <t>EU 8b</t>
  </si>
  <si>
    <t>Del cual: ajuste de valoración del crédito (AVC)</t>
  </si>
  <si>
    <t>Del cual: otro riesgo de contraparte</t>
  </si>
  <si>
    <t xml:space="preserve">Riesgo de liquidación </t>
  </si>
  <si>
    <t>Exposiciones de titulización de la cartera de inversión (después de aplicar el límite máximo)</t>
  </si>
  <si>
    <t xml:space="preserve">Del cual: el método SEC-IRBA </t>
  </si>
  <si>
    <t>Del cual: el método SEC-ERBA (incluido el método de evaluación interna)</t>
  </si>
  <si>
    <t xml:space="preserve">Del cual: el método SEC-SA </t>
  </si>
  <si>
    <t>EU 19a</t>
  </si>
  <si>
    <t>Del cual: 1 250 % / deducción</t>
  </si>
  <si>
    <t>Riesgos de posición, de tipo de cambio 
y de materias primas (riesgo de mercado)</t>
  </si>
  <si>
    <t xml:space="preserve">Del cual: con el método de modelos internos (MMI) </t>
  </si>
  <si>
    <t>EU 22a</t>
  </si>
  <si>
    <t>Grandes exposiciones</t>
  </si>
  <si>
    <t xml:space="preserve">Riesgo operativo </t>
  </si>
  <si>
    <t>EU 23a</t>
  </si>
  <si>
    <t xml:space="preserve">Del cual: con el método del indicador básico </t>
  </si>
  <si>
    <t>EU 23b</t>
  </si>
  <si>
    <t>EU 23c</t>
  </si>
  <si>
    <t xml:space="preserve">Del cual: con el método de medición avanzada </t>
  </si>
  <si>
    <t>Importes por debajo de los umbrales de deducción (con una ponderación de riesgo del 250 %)</t>
  </si>
  <si>
    <t>TOTAL</t>
  </si>
  <si>
    <t>Importe total de exposición al riesgo (ITER)</t>
  </si>
  <si>
    <t>Requisitos de fondos propios totales</t>
  </si>
  <si>
    <t>Valor no ponderado total 
(promedio)</t>
  </si>
  <si>
    <t>Valor ponderado total 
(promedio)</t>
  </si>
  <si>
    <t>EU 1a</t>
  </si>
  <si>
    <t>EU 1b</t>
  </si>
  <si>
    <t>Número de puntos de datos utilizados en el cálculo de los promedios</t>
  </si>
  <si>
    <t>ACTIVOS LÍQUIDOS DE ALTA CALIDAD</t>
  </si>
  <si>
    <t>Total de activos líquidos de alta calidad (HQLA)</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</si>
  <si>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</si>
  <si>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</si>
  <si>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</si>
  <si>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</si>
  <si>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</si>
  <si>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bancos cooperativos</t>
  </si>
  <si>
    <t>Depósitos no operativos (todas las contrapartes)</t>
  </si>
  <si>
    <t>Deuda no garantizada</t>
  </si>
  <si>
    <t>Financiación mayorista garantizada</t>
  </si>
  <si>
    <t>Requisitos adicionales</t>
  </si>
  <si>
    <t>Salidas relacionadas con la exposición a derivados y otros requisitos de garantías reales</t>
  </si>
  <si>
    <t>Salidas relacionadas con la pérdida de fondos sobre productos de deuda</t>
  </si>
  <si>
    <t>Líneas de crédito y liquidez</t>
  </si>
  <si>
    <t>Otras obligaciones contractuales en materia de financiación</t>
  </si>
  <si>
    <t>Otras obligaciones contingentes en materia de financiación</t>
  </si>
  <si>
    <t>TOTAL DE SALIDAS DE EFECTIVO</t>
  </si>
  <si>
    <t>ENTRADAS DE EFECTIVO</t>
  </si>
  <si>
    <t>Préstamos garantizados (por ejemplo, recompras inversas)</t>
  </si>
  <si>
    <t>Entradas de exposiciones completamente realizadas</t>
  </si>
  <si>
    <t>Otras entradas de efectivo</t>
  </si>
  <si>
    <t>(Diferencia entre el total de entradas ponderadas y el total de salidas ponderadas derivadas de operaciones en terceros países en los que existan restricciones de transferencia u operaciones denominadas en divisas no convertibles)</t>
  </si>
  <si>
    <t>EU 19b</t>
  </si>
  <si>
    <t>(Entradas excedentarias procedentes de una entidad de crédito especializada vinculada)</t>
  </si>
  <si>
    <t>TOTAL DE ENTRADAS DE EFECTIVO</t>
  </si>
  <si>
    <t>EU 20a</t>
  </si>
  <si>
    <t>Entradas totalmente exentas</t>
  </si>
  <si>
    <t>Entradas sujetas al límite máximo del 90 %</t>
  </si>
  <si>
    <t>EU 20c</t>
  </si>
  <si>
    <t>Entradas sujetas al límite máximo del 75 %</t>
  </si>
  <si>
    <t xml:space="preserve">VALOR TOTAL AJUSTADO </t>
  </si>
  <si>
    <t>EU 21</t>
  </si>
  <si>
    <t>COLCHÓN DE LIQUIDEZ</t>
  </si>
  <si>
    <t>TOTAL NETO DE SALIDAS DE EFECTIVO</t>
  </si>
  <si>
    <t>RATIO DE COBERTURA DE LIQUIDEZ</t>
  </si>
  <si>
    <r>
      <rPr>
        <b/>
        <sz val="16"/>
        <color rgb="FF5B87DA"/>
        <rFont val="Arial"/>
        <family val="2"/>
      </rPr>
      <t xml:space="preserve">Capítulo 1. </t>
    </r>
    <r>
      <rPr>
        <b/>
        <sz val="16"/>
        <color theme="0"/>
        <rFont val="Arial"/>
        <family val="2"/>
      </rPr>
      <t>REQUERIMIENTOS GENERALES DE
INFORMACIÓN Y ÁMBITO DE APLICACIÓN.</t>
    </r>
  </si>
  <si>
    <r>
      <rPr>
        <b/>
        <sz val="16"/>
        <color rgb="FF5B87DA"/>
        <rFont val="Arial"/>
        <family val="2"/>
      </rPr>
      <t xml:space="preserve">Capítulo 3. </t>
    </r>
    <r>
      <rPr>
        <b/>
        <sz val="16"/>
        <color theme="0"/>
        <rFont val="Arial"/>
        <family val="2"/>
      </rPr>
      <t>RECURSOS PROPIOS COMPUTABLES - FONDOS PROPIOS.</t>
    </r>
  </si>
  <si>
    <r>
      <rPr>
        <b/>
        <sz val="16"/>
        <color rgb="FF5B87DA"/>
        <rFont val="Arial"/>
        <family val="2"/>
      </rPr>
      <t>Capítulo 4.</t>
    </r>
    <r>
      <rPr>
        <b/>
        <sz val="16"/>
        <color theme="0"/>
        <rFont val="Arial"/>
        <family val="2"/>
      </rPr>
      <t xml:space="preserve"> REQUERIMIENTOS DE RECURSOS PROPIOS MÍNIMOS.</t>
    </r>
  </si>
  <si>
    <t>Miles €</t>
  </si>
  <si>
    <r>
      <t>Tabla 15.</t>
    </r>
    <r>
      <rPr>
        <b/>
        <sz val="11"/>
        <color theme="1"/>
        <rFont val="Arial"/>
        <family val="2"/>
      </rPr>
      <t xml:space="preserve"> Plantilla NIIF 9 y 468</t>
    </r>
  </si>
  <si>
    <r>
      <t>Tabla 16.</t>
    </r>
    <r>
      <rPr>
        <b/>
        <sz val="11"/>
        <color theme="1"/>
        <rFont val="Arial"/>
        <family val="2"/>
      </rPr>
      <t xml:space="preserve"> Resumen de los importes totales de exposición al riesgo.</t>
    </r>
  </si>
  <si>
    <r>
      <t>Tabla 21.</t>
    </r>
    <r>
      <rPr>
        <b/>
        <sz val="11"/>
        <color theme="1"/>
        <rFont val="Arial"/>
        <family val="2"/>
      </rPr>
      <t xml:space="preserve"> Información cuantitativa de la ratio de cobertura de liquidez.</t>
    </r>
  </si>
  <si>
    <t>Versión</t>
  </si>
  <si>
    <t>Fecha creación o modificación</t>
  </si>
  <si>
    <t>Control de cambios</t>
  </si>
  <si>
    <t>Primera</t>
  </si>
  <si>
    <t>Jun22</t>
  </si>
  <si>
    <t>DIC22</t>
  </si>
  <si>
    <t>Dic22</t>
  </si>
  <si>
    <t>Sep22</t>
  </si>
  <si>
    <t>Mar23</t>
  </si>
  <si>
    <t>MAR23</t>
  </si>
  <si>
    <t>SEP22</t>
  </si>
  <si>
    <r>
      <t>Cuadro EU LIQB.</t>
    </r>
    <r>
      <rPr>
        <b/>
        <sz val="11"/>
        <color theme="1"/>
        <rFont val="Arial"/>
        <family val="2"/>
      </rPr>
      <t xml:space="preserve"> Información cualitativa sobre la ratio de cobertura de liquidez, que complementa la plantilla EU LIQ1</t>
    </r>
  </si>
  <si>
    <t>Tabla LIQB</t>
  </si>
  <si>
    <t>LIQB</t>
  </si>
  <si>
    <t>Trimestre que termina el (31 03 2023)</t>
  </si>
  <si>
    <t>Información cuanlitativa de la ratio de cobertura de liquidez</t>
  </si>
  <si>
    <t>Sep23</t>
  </si>
  <si>
    <t>Jun23</t>
  </si>
  <si>
    <t>SEP23</t>
  </si>
  <si>
    <t>JUN23</t>
  </si>
  <si>
    <t>a)</t>
  </si>
  <si>
    <t>Explicaciones sobre los principales factores determinantes de los resultados de la ratio de cobertura de liquidez y la evolución de la contribución de las aportaciones al cálculo de la ratio de cobertura de liquidez a lo largo del tiempo</t>
  </si>
  <si>
    <t>b)</t>
  </si>
  <si>
    <t>Explicaciones sobre los cambios en la ratio de cobertura de liquidez a lo largo del tiempo</t>
  </si>
  <si>
    <t>c)</t>
  </si>
  <si>
    <t>Explicaciones sobre la concentración real de fuentes de financiación</t>
  </si>
  <si>
    <t>El carácter minorista del Banco, junto con una estructura de balance caracterizada por un saldo de depósitos de clientes por encima de la inversión crediticia, le permiten presentar una reducida concentración de la financiación.</t>
  </si>
  <si>
    <t>d)</t>
  </si>
  <si>
    <t>Descripción detallada de la composición del colchón de liquidez de la entidad</t>
  </si>
  <si>
    <t>e)</t>
  </si>
  <si>
    <t>Exposiciones a derivados y posibles peticiones de garantías</t>
  </si>
  <si>
    <t>f)</t>
  </si>
  <si>
    <t>Desfase de divisas en la ratio de cobertura de liquidez</t>
  </si>
  <si>
    <t>El Banco no presenta saldos materiales en dividas no euro.</t>
  </si>
  <si>
    <t>g)</t>
  </si>
  <si>
    <t>Otros elementos para el cálculo de la ratio de cobertura de liquidez que no están recogidos en la plantilla para la comunicación de la ratio de cobertura de liquidez, pero que la entidad considere pertinentes para su perfil de liquidez</t>
  </si>
  <si>
    <t>En 2023 el ratio LCR registró una tendencia descendente, en línea con lo previsto, manteniéndose en niveles muy por encima de los límites regulatorios y de gestión. El descenso del ratio se explica por la disminución de los HQLA de la Entidad, por el descenso del Buffer de liquidez y el efecto de los primeros vencimientos de TLTRO III. Por el contrario, parte de este descenso se vio compensado por una estructura de depósitos de clientes más estables, en la que aumentó el saldo de depósitos minoristas, mientras que se redujo el saldo de depósitos mayoristas, peor tratados en el indicador, lo que permitió reducir las salidas netas a 30 días.</t>
  </si>
  <si>
    <t>El banco utiliza coberturas, ya sea de cartera de renta fija, de financiación de emisiones o sobre la inversión crediticia, para controlar su exposición. Asimismo se realizan seguimientos periódicos de la efectividad de dichas coberturas. En relación a las exposiciones a derivados y posibles peticiones de garantía, dada la orientación de la entidad hacia el negocio y especialmente el negocio minorista, no se presenta exposiciones materiales en esta tipología.</t>
  </si>
  <si>
    <t xml:space="preserve">El Banco presenta un elevado ratio LCR, apoyado en un colchón de activos líquidos materializado, principalmente, en activos de deuda pública de máxima calidad y liquidez, así como una elevada base de clientes minoristas. ABANCA es una entidad con claro carácter minorista, caracterizada por una posición de depósitos de clientes muy elevada, muy por encima de los saldos de inversión crediticia. Asimismo, la clientela de Banco se caracteriza por una elevada vinculación y cobertura del Fondo de Garantía de Depósitos, lo que confiere a sus saldos de depósitos de clientes una elevada estabilidad. </t>
  </si>
  <si>
    <t>El colchón de activos líquidos disponibles de la entidad se concentraba a 30.09.23, principalmente en efectivo en Banco Central Europeo y activos descontables disponibles (principalmente deuda pública o garantizada por el Estado), ya sea disponible en la póliza de BCE o disponible fuera de póliza, de rápida movilización ante cualquier situación de riesgo, incluso Intradía, ya sea por medio de operativas Repo, apelación BCE o venta de cartera.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</si>
</sst>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1]_-;\-* #,##0.00\ [$€-1]_-;_-* &quot;-&quot;??\ [$€-1]_-"/>
    <numFmt numFmtId="165" formatCode="_-* #,##0\ _€_-;\-* #,##0\ _€_-;_-* &quot;-&quot;??\ _€_-;_-@_-"/>
    <numFmt numFmtId="166" formatCode="0_ ;\-0\ "/>
    <numFmt numFmtId="167" formatCode="0000"/>
    <numFmt numFmtId="168" formatCode="_(* #,##0_);_(* \(#,##0\);_(* &quot;-&quot;_);_(@_)"/>
    <numFmt numFmtId="169" formatCode="#,##0.00000"/>
    <numFmt numFmtId="170" formatCode="#,##0.0000"/>
  </numFmts>
  <fonts count="51" x14ac:knownFonts="1">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b/>
      <sz val="11"/>
      <color rgb="FF5B87DA"/>
      <name val="Arial"/>
      <family val="2"/>
    </font>
    <font>
      <sz val="11"/>
      <color theme="1"/>
      <name val="Calibri"/>
      <family val="2"/>
      <scheme val="minor"/>
    </font>
    <font>
      <sz val="10"/>
      <name val="Courier"/>
      <family val="3"/>
    </font>
    <font>
      <sz val="10"/>
      <color rgb="FF000000"/>
      <name val="Times New Roman"/>
      <family val="1"/>
    </font>
    <font>
      <sz val="9"/>
      <name val="Arial"/>
      <family val="2"/>
    </font>
    <font>
      <b/>
      <sz val="9"/>
      <color theme="0"/>
      <name val="Arial"/>
      <family val="2"/>
    </font>
    <font>
      <b/>
      <sz val="10"/>
      <color rgb="FF5B87DA"/>
      <name val="Arial"/>
      <family val="2"/>
    </font>
    <font>
      <b/>
      <sz val="9"/>
      <color theme="1"/>
      <name val="Arial"/>
      <family val="2"/>
    </font>
    <font>
      <b/>
      <sz val="12"/>
      <color rgb="FF002060"/>
      <name val="Arial"/>
      <family val="2"/>
    </font>
    <font>
      <sz val="10"/>
      <color theme="1"/>
      <name val="Arial"/>
      <family val="2"/>
    </font>
    <font>
      <sz val="10"/>
      <color rgb="FF5B87DA"/>
      <name val="Arial"/>
      <family val="2"/>
    </font>
    <font>
      <sz val="10"/>
      <name val="Arial"/>
      <family val="2"/>
    </font>
    <font>
      <b/>
      <sz val="8"/>
      <color rgb="FF5B87DA"/>
      <name val="Arial"/>
      <family val="2"/>
    </font>
    <font>
      <b/>
      <sz val="10"/>
      <color rgb="FF5B8AD7"/>
      <name val="Arial"/>
      <family val="2"/>
    </font>
    <font>
      <b/>
      <sz val="11"/>
      <color rgb="FF5B8AD7"/>
      <name val="Arial"/>
      <family val="2"/>
    </font>
    <font>
      <sz val="8"/>
      <color indexed="8"/>
      <name val="Microsoft Sans Serif"/>
      <family val="2"/>
    </font>
    <font>
      <sz val="8"/>
      <color theme="1"/>
      <name val="Microsoft Sans Serif"/>
      <family val="2"/>
    </font>
    <font>
      <sz val="10"/>
      <color rgb="FF000000"/>
      <name val="Arial"/>
      <family val="2"/>
    </font>
    <font>
      <sz val="9"/>
      <color rgb="FF5B8AD7"/>
      <name val="Arial"/>
      <family val="2"/>
    </font>
    <font>
      <b/>
      <sz val="16"/>
      <color rgb="FF5B8AD7"/>
      <name val="Arial"/>
      <family val="2"/>
    </font>
    <font>
      <b/>
      <sz val="10"/>
      <name val="Arial"/>
      <family val="2"/>
    </font>
    <font>
      <sz val="9"/>
      <color rgb="FF000000"/>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sz val="8"/>
      <color rgb="FF5B87DA"/>
      <name val="Arial"/>
      <family val="2"/>
    </font>
    <font>
      <b/>
      <sz val="16"/>
      <color theme="0"/>
      <name val="Arial"/>
      <family val="2"/>
    </font>
    <font>
      <b/>
      <sz val="16"/>
      <color rgb="FF5B87DA"/>
      <name val="Arial"/>
      <family val="2"/>
    </font>
    <font>
      <b/>
      <i/>
      <sz val="10"/>
      <color rgb="FF5B87DA"/>
      <name val="Arial"/>
      <family val="2"/>
    </font>
    <font>
      <b/>
      <sz val="12"/>
      <name val="Arial"/>
      <family val="2"/>
    </font>
    <font>
      <b/>
      <sz val="11"/>
      <color theme="4"/>
      <name val="Arial"/>
      <family val="2"/>
    </font>
    <font>
      <b/>
      <i/>
      <sz val="9"/>
      <color rgb="FF000000"/>
      <name val="Arial"/>
      <family val="2"/>
    </font>
    <font>
      <b/>
      <u/>
      <sz val="11"/>
      <color theme="10"/>
      <name val="Arial"/>
      <family val="2"/>
    </font>
    <font>
      <u/>
      <sz val="11"/>
      <color theme="10"/>
      <name val="Arial"/>
      <family val="2"/>
    </font>
    <font>
      <i/>
      <sz val="10"/>
      <color rgb="FFAA322F"/>
      <name val="Arial"/>
      <family val="2"/>
    </font>
    <font>
      <b/>
      <sz val="10"/>
      <color rgb="FFAA322F"/>
      <name val="Arial"/>
      <family val="2"/>
    </font>
    <font>
      <sz val="12"/>
      <color theme="1"/>
      <name val="Calibri"/>
      <family val="2"/>
      <scheme val="minor"/>
    </font>
    <font>
      <sz val="12"/>
      <name val="Calibri"/>
      <family val="2"/>
      <scheme val="minor"/>
    </font>
    <font>
      <sz val="1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D8D8D8"/>
        <bgColor indexed="64"/>
      </patternFill>
    </fill>
    <fill>
      <patternFill patternType="solid">
        <fgColor indexed="3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
      <patternFill patternType="solid">
        <fgColor rgb="FFFFFFFF"/>
        <bgColor indexed="64"/>
      </patternFill>
    </fill>
  </fills>
  <borders count="16">
    <border>
      <left/>
      <right/>
      <top/>
      <bottom/>
      <diagonal/>
    </border>
    <border>
      <left/>
      <right/>
      <top style="thin">
        <color theme="0" tint="-0.14996795556505021"/>
      </top>
      <bottom/>
      <diagonal/>
    </border>
    <border>
      <left/>
      <right/>
      <top/>
      <bottom style="medium">
        <color rgb="FF5B8AD7"/>
      </bottom>
      <diagonal/>
    </border>
    <border>
      <left/>
      <right/>
      <top style="thin">
        <color rgb="FF5B8AD7"/>
      </top>
      <bottom style="thin">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right/>
      <top style="medium">
        <color rgb="FF5B8AD7"/>
      </top>
      <bottom style="medium">
        <color rgb="FF5B8AD7"/>
      </bottom>
      <diagonal/>
    </border>
    <border>
      <left/>
      <right/>
      <top style="medium">
        <color rgb="FF5B8AD7"/>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auto="1"/>
      </bottom>
      <diagonal/>
    </border>
    <border>
      <left/>
      <right style="thin">
        <color indexed="64"/>
      </right>
      <top/>
      <bottom/>
      <diagonal/>
    </border>
  </borders>
  <cellStyleXfs count="35">
    <xf numFmtId="0" fontId="0" fillId="0" borderId="0"/>
    <xf numFmtId="164" fontId="1" fillId="0" borderId="0" applyNumberFormat="0" applyFill="0" applyBorder="0" applyAlignment="0" applyProtection="0"/>
    <xf numFmtId="43" fontId="11" fillId="0" borderId="0" applyFont="0" applyFill="0" applyBorder="0" applyAlignment="0" applyProtection="0"/>
    <xf numFmtId="164" fontId="12" fillId="0" borderId="0"/>
    <xf numFmtId="164" fontId="13" fillId="0" borderId="0"/>
    <xf numFmtId="164" fontId="13" fillId="0" borderId="0"/>
    <xf numFmtId="164" fontId="21" fillId="0" borderId="0"/>
    <xf numFmtId="164" fontId="11" fillId="0" borderId="0"/>
    <xf numFmtId="164" fontId="21" fillId="0" borderId="0"/>
    <xf numFmtId="164" fontId="25" fillId="8" borderId="9"/>
    <xf numFmtId="167" fontId="26" fillId="9" borderId="6">
      <alignment horizontal="center"/>
    </xf>
    <xf numFmtId="9" fontId="21" fillId="0" borderId="0" applyFont="0" applyFill="0" applyBorder="0" applyAlignment="0" applyProtection="0"/>
    <xf numFmtId="164" fontId="32" fillId="0" borderId="0"/>
    <xf numFmtId="164" fontId="33" fillId="0" borderId="0"/>
    <xf numFmtId="164" fontId="21" fillId="0" borderId="0">
      <alignment vertical="center"/>
    </xf>
    <xf numFmtId="3" fontId="21" fillId="11" borderId="6" applyFont="0">
      <alignment horizontal="right" vertical="center"/>
      <protection locked="0"/>
    </xf>
    <xf numFmtId="164" fontId="11" fillId="0" borderId="0"/>
    <xf numFmtId="164" fontId="21" fillId="0" borderId="0"/>
    <xf numFmtId="164" fontId="21" fillId="0" borderId="0"/>
    <xf numFmtId="164" fontId="21" fillId="0" borderId="0">
      <alignment vertical="center"/>
    </xf>
    <xf numFmtId="164" fontId="41" fillId="0" borderId="0" applyNumberFormat="0" applyFill="0" applyBorder="0" applyAlignment="0" applyProtection="0"/>
    <xf numFmtId="164" fontId="30" fillId="13" borderId="11" applyFont="0" applyBorder="0">
      <alignment horizontal="center" wrapText="1"/>
    </xf>
    <xf numFmtId="3" fontId="21" fillId="11" borderId="6" applyFont="0">
      <alignment horizontal="right" vertical="center"/>
      <protection locked="0"/>
    </xf>
    <xf numFmtId="164" fontId="21" fillId="0" borderId="0"/>
    <xf numFmtId="0" fontId="11" fillId="0" borderId="0"/>
    <xf numFmtId="0" fontId="21" fillId="0" borderId="0"/>
    <xf numFmtId="164"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cellStyleXfs>
  <cellXfs count="132">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7" fillId="2" borderId="0" xfId="0" applyFont="1" applyFill="1" applyAlignment="1">
      <alignment vertical="center"/>
    </xf>
    <xf numFmtId="0" fontId="8" fillId="2" borderId="0" xfId="0" applyFont="1" applyFill="1" applyAlignment="1">
      <alignment vertical="center"/>
    </xf>
    <xf numFmtId="0" fontId="18" fillId="2" borderId="0" xfId="0" applyFont="1" applyFill="1" applyAlignment="1">
      <alignment horizontal="center"/>
    </xf>
    <xf numFmtId="0" fontId="19" fillId="2" borderId="0" xfId="0" applyFont="1" applyFill="1"/>
    <xf numFmtId="164" fontId="28" fillId="2" borderId="0" xfId="3" applyFont="1" applyFill="1" applyAlignment="1">
      <alignment horizontal="center" vertical="center" wrapText="1"/>
    </xf>
    <xf numFmtId="166" fontId="29" fillId="2" borderId="0" xfId="2" applyNumberFormat="1" applyFont="1" applyFill="1" applyBorder="1" applyAlignment="1" applyProtection="1">
      <alignment horizontal="right" vertical="center" wrapText="1"/>
    </xf>
    <xf numFmtId="164" fontId="15" fillId="7" borderId="0" xfId="9" applyFont="1" applyFill="1" applyBorder="1" applyAlignment="1">
      <alignment vertical="center" wrapText="1"/>
    </xf>
    <xf numFmtId="168" fontId="15" fillId="7" borderId="0" xfId="8" applyNumberFormat="1" applyFont="1" applyFill="1" applyAlignment="1">
      <alignment horizontal="right" vertical="center" wrapText="1"/>
    </xf>
    <xf numFmtId="164" fontId="14" fillId="2" borderId="0" xfId="9" applyFont="1" applyFill="1" applyBorder="1" applyAlignment="1">
      <alignment vertical="center" wrapText="1"/>
    </xf>
    <xf numFmtId="168" fontId="14" fillId="2" borderId="0" xfId="8" applyNumberFormat="1" applyFont="1" applyFill="1" applyAlignment="1">
      <alignment horizontal="right" vertical="center" wrapText="1"/>
    </xf>
    <xf numFmtId="10" fontId="14" fillId="2" borderId="0" xfId="11" applyNumberFormat="1" applyFont="1" applyFill="1" applyBorder="1" applyAlignment="1">
      <alignment horizontal="right" vertical="center" wrapText="1"/>
    </xf>
    <xf numFmtId="3" fontId="21" fillId="2" borderId="0" xfId="0" applyNumberFormat="1" applyFont="1" applyFill="1" applyAlignment="1">
      <alignment horizontal="right" vertical="center" wrapText="1"/>
    </xf>
    <xf numFmtId="0" fontId="16" fillId="2" borderId="7" xfId="0" applyFont="1" applyFill="1" applyBorder="1" applyAlignment="1">
      <alignment horizontal="center" vertical="center" wrapText="1"/>
    </xf>
    <xf numFmtId="0" fontId="16" fillId="2" borderId="10" xfId="0" applyFont="1" applyFill="1" applyBorder="1" applyAlignment="1">
      <alignment horizontal="center" vertical="center" wrapText="1"/>
    </xf>
    <xf numFmtId="164" fontId="24" fillId="2" borderId="3" xfId="3" applyFont="1" applyFill="1" applyBorder="1" applyAlignment="1">
      <alignment horizontal="left" vertical="center" wrapText="1"/>
    </xf>
    <xf numFmtId="3" fontId="24" fillId="2" borderId="4" xfId="0" applyNumberFormat="1" applyFont="1" applyFill="1" applyBorder="1" applyAlignment="1">
      <alignment horizontal="right" vertical="center" wrapText="1"/>
    </xf>
    <xf numFmtId="0" fontId="21" fillId="2" borderId="0" xfId="0" applyFont="1" applyFill="1" applyAlignment="1">
      <alignment horizontal="left" vertical="center" wrapText="1" indent="1"/>
    </xf>
    <xf numFmtId="3" fontId="24" fillId="2" borderId="3" xfId="0" applyNumberFormat="1" applyFont="1" applyFill="1" applyBorder="1" applyAlignment="1">
      <alignment horizontal="right" vertical="center" wrapText="1"/>
    </xf>
    <xf numFmtId="164" fontId="10" fillId="2" borderId="3" xfId="3" applyFont="1" applyFill="1" applyBorder="1" applyAlignment="1">
      <alignment horizontal="left" vertical="center" wrapText="1"/>
    </xf>
    <xf numFmtId="3" fontId="10" fillId="2" borderId="3" xfId="0" applyNumberFormat="1" applyFont="1" applyFill="1" applyBorder="1" applyAlignment="1">
      <alignment horizontal="right" vertical="center" wrapText="1"/>
    </xf>
    <xf numFmtId="0" fontId="21" fillId="2" borderId="3" xfId="0" applyFont="1" applyFill="1" applyBorder="1" applyAlignment="1">
      <alignment vertical="center" wrapText="1"/>
    </xf>
    <xf numFmtId="165" fontId="17" fillId="2" borderId="0" xfId="2" applyNumberFormat="1" applyFont="1" applyFill="1" applyBorder="1" applyAlignment="1">
      <alignment vertical="center"/>
    </xf>
    <xf numFmtId="164" fontId="34" fillId="2" borderId="0" xfId="13" applyFont="1" applyFill="1"/>
    <xf numFmtId="164" fontId="28" fillId="2" borderId="2" xfId="13" applyFont="1" applyFill="1" applyBorder="1" applyAlignment="1">
      <alignment horizontal="center" vertical="center"/>
    </xf>
    <xf numFmtId="165" fontId="34" fillId="2" borderId="0" xfId="2" applyNumberFormat="1" applyFont="1" applyFill="1" applyBorder="1"/>
    <xf numFmtId="164" fontId="31" fillId="2" borderId="0" xfId="13" applyFont="1" applyFill="1" applyAlignment="1">
      <alignment vertical="center" wrapText="1"/>
    </xf>
    <xf numFmtId="165" fontId="28" fillId="2" borderId="3" xfId="2" applyNumberFormat="1" applyFont="1" applyFill="1" applyBorder="1" applyAlignment="1">
      <alignment horizontal="right" vertical="center" wrapText="1"/>
    </xf>
    <xf numFmtId="164" fontId="23" fillId="2" borderId="8" xfId="13" quotePrefix="1" applyFont="1" applyFill="1" applyBorder="1" applyAlignment="1">
      <alignment horizontal="right" vertical="center" wrapText="1"/>
    </xf>
    <xf numFmtId="3" fontId="34" fillId="2" borderId="3" xfId="13" applyNumberFormat="1" applyFont="1" applyFill="1" applyBorder="1" applyAlignment="1">
      <alignment vertical="center" wrapText="1"/>
    </xf>
    <xf numFmtId="164" fontId="36" fillId="2" borderId="3" xfId="13" applyFont="1" applyFill="1" applyBorder="1" applyAlignment="1">
      <alignment vertical="center" wrapText="1"/>
    </xf>
    <xf numFmtId="164" fontId="31" fillId="2" borderId="3" xfId="13" applyFont="1" applyFill="1" applyBorder="1" applyAlignment="1">
      <alignment vertical="center"/>
    </xf>
    <xf numFmtId="4" fontId="34" fillId="2" borderId="3" xfId="13" applyNumberFormat="1" applyFont="1" applyFill="1" applyBorder="1" applyAlignment="1">
      <alignment vertical="center" wrapText="1"/>
    </xf>
    <xf numFmtId="0" fontId="22" fillId="2" borderId="0" xfId="0" applyFont="1" applyFill="1" applyAlignment="1">
      <alignment horizontal="center"/>
    </xf>
    <xf numFmtId="0" fontId="22" fillId="2" borderId="0" xfId="0" applyFont="1" applyFill="1" applyAlignment="1">
      <alignment horizontal="center" vertical="center"/>
    </xf>
    <xf numFmtId="0" fontId="37" fillId="2" borderId="0" xfId="0" applyFont="1" applyFill="1" applyAlignment="1">
      <alignment horizontal="center" vertical="center"/>
    </xf>
    <xf numFmtId="3" fontId="27" fillId="2" borderId="3" xfId="0" applyNumberFormat="1" applyFont="1" applyFill="1" applyBorder="1" applyAlignment="1">
      <alignment horizontal="center" vertical="center" wrapText="1"/>
    </xf>
    <xf numFmtId="0" fontId="40" fillId="2" borderId="0" xfId="0" applyFont="1" applyFill="1"/>
    <xf numFmtId="0" fontId="37" fillId="2" borderId="3" xfId="2" applyNumberFormat="1" applyFont="1" applyFill="1" applyBorder="1" applyAlignment="1" applyProtection="1">
      <alignment horizontal="center" vertical="center" wrapText="1"/>
    </xf>
    <xf numFmtId="0" fontId="37" fillId="2" borderId="0" xfId="2" applyNumberFormat="1" applyFont="1" applyFill="1" applyBorder="1" applyAlignment="1">
      <alignment horizontal="center" vertical="center" wrapText="1"/>
    </xf>
    <xf numFmtId="0" fontId="22" fillId="2" borderId="3" xfId="2" applyNumberFormat="1" applyFont="1" applyFill="1" applyBorder="1" applyAlignment="1" applyProtection="1">
      <alignment horizontal="center" vertical="center" wrapText="1"/>
    </xf>
    <xf numFmtId="0" fontId="37" fillId="2" borderId="3" xfId="2" applyNumberFormat="1" applyFont="1" applyFill="1" applyBorder="1" applyAlignment="1">
      <alignment horizontal="center" vertical="center" wrapText="1"/>
    </xf>
    <xf numFmtId="0" fontId="37" fillId="2" borderId="3" xfId="2"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5" fillId="5" borderId="0" xfId="0" applyFont="1" applyFill="1" applyAlignment="1">
      <alignment vertical="center" wrapText="1"/>
    </xf>
    <xf numFmtId="0" fontId="44" fillId="2" borderId="13" xfId="1" applyNumberFormat="1" applyFont="1" applyFill="1" applyBorder="1" applyAlignment="1">
      <alignment vertical="center"/>
    </xf>
    <xf numFmtId="0" fontId="45" fillId="2" borderId="13" xfId="1" applyNumberFormat="1" applyFont="1" applyFill="1" applyBorder="1" applyAlignment="1">
      <alignment vertical="center" wrapText="1"/>
    </xf>
    <xf numFmtId="0" fontId="47" fillId="2" borderId="0" xfId="0" applyFont="1" applyFill="1" applyAlignment="1">
      <alignment vertical="center" wrapText="1"/>
    </xf>
    <xf numFmtId="0" fontId="19" fillId="2" borderId="0" xfId="0" applyFont="1" applyFill="1" applyAlignment="1">
      <alignment horizontal="right" vertical="center" wrapText="1"/>
    </xf>
    <xf numFmtId="0" fontId="46" fillId="2" borderId="0" xfId="0" applyFont="1" applyFill="1" applyAlignment="1">
      <alignment vertical="center" wrapText="1"/>
    </xf>
    <xf numFmtId="166" fontId="16" fillId="2" borderId="2" xfId="0" quotePrefix="1" applyNumberFormat="1" applyFont="1" applyFill="1" applyBorder="1" applyAlignment="1">
      <alignment horizontal="right" vertical="center" wrapText="1"/>
    </xf>
    <xf numFmtId="2" fontId="21" fillId="2" borderId="0" xfId="0" applyNumberFormat="1" applyFont="1" applyFill="1" applyAlignment="1">
      <alignment horizontal="right" vertical="center" wrapText="1"/>
    </xf>
    <xf numFmtId="164" fontId="20" fillId="2" borderId="3" xfId="3" applyFont="1" applyFill="1" applyBorder="1" applyAlignment="1">
      <alignment vertical="center" wrapText="1"/>
    </xf>
    <xf numFmtId="4" fontId="21" fillId="2" borderId="0" xfId="0" applyNumberFormat="1" applyFont="1" applyFill="1" applyAlignment="1">
      <alignment horizontal="right" vertical="center" wrapText="1"/>
    </xf>
    <xf numFmtId="0" fontId="21" fillId="2" borderId="5" xfId="0" applyFont="1" applyFill="1" applyBorder="1" applyAlignment="1">
      <alignment horizontal="left" vertical="center" wrapText="1" indent="1"/>
    </xf>
    <xf numFmtId="4" fontId="21" fillId="2" borderId="5" xfId="0" applyNumberFormat="1" applyFont="1" applyFill="1" applyBorder="1" applyAlignment="1">
      <alignment horizontal="right" vertical="center" wrapText="1"/>
    </xf>
    <xf numFmtId="0" fontId="21" fillId="2" borderId="4" xfId="0" applyFont="1" applyFill="1" applyBorder="1" applyAlignment="1">
      <alignment horizontal="left" vertical="center" wrapText="1" indent="1"/>
    </xf>
    <xf numFmtId="4" fontId="21" fillId="2" borderId="4" xfId="0" applyNumberFormat="1" applyFont="1" applyFill="1" applyBorder="1" applyAlignment="1">
      <alignment horizontal="right" vertical="center" wrapText="1"/>
    </xf>
    <xf numFmtId="3" fontId="21" fillId="2" borderId="5" xfId="0" applyNumberFormat="1" applyFont="1" applyFill="1" applyBorder="1" applyAlignment="1">
      <alignment horizontal="right" vertical="center" wrapText="1"/>
    </xf>
    <xf numFmtId="0" fontId="16" fillId="2" borderId="2" xfId="0" applyFont="1" applyFill="1" applyBorder="1" applyAlignment="1">
      <alignment horizontal="center" vertical="center" wrapText="1"/>
    </xf>
    <xf numFmtId="164" fontId="31" fillId="2" borderId="3" xfId="13" applyFont="1" applyFill="1" applyBorder="1" applyAlignment="1">
      <alignment vertical="center" wrapText="1"/>
    </xf>
    <xf numFmtId="0" fontId="37" fillId="2" borderId="4" xfId="2" applyNumberFormat="1" applyFont="1" applyFill="1" applyBorder="1" applyAlignment="1">
      <alignment horizontal="center" vertical="center"/>
    </xf>
    <xf numFmtId="0" fontId="0" fillId="0" borderId="0" xfId="0" applyAlignment="1">
      <alignment wrapText="1"/>
    </xf>
    <xf numFmtId="14" fontId="27" fillId="2" borderId="3" xfId="0" applyNumberFormat="1" applyFont="1" applyFill="1" applyBorder="1" applyAlignment="1">
      <alignment horizontal="center" vertical="center" wrapText="1"/>
    </xf>
    <xf numFmtId="17" fontId="42" fillId="2" borderId="2" xfId="3" quotePrefix="1" applyNumberFormat="1" applyFont="1" applyFill="1" applyBorder="1" applyAlignment="1">
      <alignment horizontal="center" vertical="center" wrapText="1"/>
    </xf>
    <xf numFmtId="165" fontId="46" fillId="2" borderId="0" xfId="2" applyNumberFormat="1" applyFont="1" applyFill="1" applyBorder="1" applyAlignment="1">
      <alignment vertical="center" wrapText="1"/>
    </xf>
    <xf numFmtId="165" fontId="20" fillId="2" borderId="3" xfId="2" applyNumberFormat="1" applyFont="1" applyFill="1" applyBorder="1" applyAlignment="1" applyProtection="1">
      <alignment horizontal="center" vertical="center" wrapText="1"/>
    </xf>
    <xf numFmtId="165" fontId="21" fillId="2" borderId="0" xfId="2" applyNumberFormat="1" applyFont="1" applyFill="1" applyBorder="1" applyAlignment="1">
      <alignment horizontal="center" vertical="center" wrapText="1"/>
    </xf>
    <xf numFmtId="43" fontId="21" fillId="2" borderId="0" xfId="2" applyFont="1" applyFill="1" applyBorder="1" applyAlignment="1">
      <alignment horizontal="right" vertical="center" wrapText="1"/>
    </xf>
    <xf numFmtId="165" fontId="21" fillId="2" borderId="5" xfId="2" applyNumberFormat="1" applyFont="1" applyFill="1" applyBorder="1" applyAlignment="1">
      <alignment horizontal="center" vertical="center" wrapText="1"/>
    </xf>
    <xf numFmtId="165" fontId="21" fillId="2" borderId="4" xfId="2" applyNumberFormat="1" applyFont="1" applyFill="1" applyBorder="1" applyAlignment="1">
      <alignment horizontal="center" vertical="center" wrapText="1"/>
    </xf>
    <xf numFmtId="166" fontId="16" fillId="2" borderId="10" xfId="0" quotePrefix="1" applyNumberFormat="1" applyFont="1" applyFill="1" applyBorder="1" applyAlignment="1">
      <alignment horizontal="right" vertical="center" wrapText="1"/>
    </xf>
    <xf numFmtId="164" fontId="20" fillId="2" borderId="4" xfId="3" applyFont="1" applyFill="1" applyBorder="1" applyAlignment="1">
      <alignment vertical="center" wrapText="1"/>
    </xf>
    <xf numFmtId="164" fontId="34" fillId="2" borderId="5" xfId="13" applyFont="1" applyFill="1" applyBorder="1" applyAlignment="1">
      <alignment vertical="center" wrapText="1"/>
    </xf>
    <xf numFmtId="164" fontId="34" fillId="2" borderId="4" xfId="13" applyFont="1" applyFill="1" applyBorder="1" applyAlignment="1">
      <alignment vertical="center" wrapText="1"/>
    </xf>
    <xf numFmtId="164" fontId="34" fillId="2" borderId="3" xfId="13" applyFont="1" applyFill="1" applyBorder="1" applyAlignment="1">
      <alignment vertical="center" wrapText="1"/>
    </xf>
    <xf numFmtId="164" fontId="35" fillId="7" borderId="3" xfId="13" applyFont="1" applyFill="1" applyBorder="1" applyAlignment="1">
      <alignment vertical="center"/>
    </xf>
    <xf numFmtId="164" fontId="33" fillId="0" borderId="0" xfId="13"/>
    <xf numFmtId="164" fontId="33" fillId="0" borderId="0" xfId="13" applyAlignment="1">
      <alignment vertical="center"/>
    </xf>
    <xf numFmtId="164" fontId="48" fillId="0" borderId="0" xfId="13" applyFont="1" applyAlignment="1">
      <alignment vertical="center"/>
    </xf>
    <xf numFmtId="164" fontId="5" fillId="7" borderId="0" xfId="9" applyFont="1" applyFill="1" applyBorder="1" applyAlignment="1">
      <alignment vertical="center" wrapText="1"/>
    </xf>
    <xf numFmtId="164" fontId="33" fillId="0" borderId="15" xfId="13" applyBorder="1"/>
    <xf numFmtId="0" fontId="33" fillId="0" borderId="6" xfId="34" applyBorder="1" applyAlignment="1">
      <alignment horizontal="center" vertical="center" wrapText="1"/>
    </xf>
    <xf numFmtId="0" fontId="49" fillId="14" borderId="6" xfId="34" applyFont="1" applyFill="1" applyBorder="1" applyAlignment="1">
      <alignment vertical="center" wrapText="1"/>
    </xf>
    <xf numFmtId="0" fontId="49" fillId="2" borderId="6" xfId="34" applyFont="1" applyFill="1" applyBorder="1" applyAlignment="1">
      <alignment vertical="center" wrapText="1"/>
    </xf>
    <xf numFmtId="0" fontId="50" fillId="0" borderId="6" xfId="34" applyFont="1" applyBorder="1" applyAlignment="1">
      <alignment horizontal="center" vertical="center"/>
    </xf>
    <xf numFmtId="166" fontId="29" fillId="2" borderId="0" xfId="2" quotePrefix="1" applyNumberFormat="1" applyFont="1" applyFill="1" applyBorder="1" applyAlignment="1" applyProtection="1">
      <alignment horizontal="right" vertical="center" wrapText="1"/>
    </xf>
    <xf numFmtId="3" fontId="0" fillId="2" borderId="0" xfId="0" applyNumberFormat="1" applyFill="1"/>
    <xf numFmtId="164" fontId="0" fillId="2" borderId="0" xfId="0" applyNumberFormat="1" applyFill="1"/>
    <xf numFmtId="166" fontId="16" fillId="2" borderId="7" xfId="0" quotePrefix="1" applyNumberFormat="1" applyFont="1" applyFill="1" applyBorder="1" applyAlignment="1">
      <alignment horizontal="right" vertical="center" wrapText="1"/>
    </xf>
    <xf numFmtId="0" fontId="9" fillId="4" borderId="0" xfId="0" applyFont="1" applyFill="1" applyAlignment="1">
      <alignment vertical="center"/>
    </xf>
    <xf numFmtId="169" fontId="0" fillId="2" borderId="0" xfId="0" applyNumberFormat="1" applyFill="1"/>
    <xf numFmtId="170" fontId="0" fillId="2" borderId="0" xfId="0" applyNumberFormat="1" applyFill="1"/>
    <xf numFmtId="0" fontId="38" fillId="12" borderId="0" xfId="0" applyFont="1" applyFill="1" applyAlignment="1">
      <alignment horizontal="center" vertical="center" wrapText="1"/>
    </xf>
    <xf numFmtId="0" fontId="38" fillId="12" borderId="0" xfId="0" applyFont="1" applyFill="1" applyAlignment="1">
      <alignment horizontal="center" vertical="center"/>
    </xf>
    <xf numFmtId="0" fontId="9" fillId="4" borderId="0" xfId="0" applyFont="1" applyFill="1" applyAlignment="1">
      <alignment horizontal="left" vertical="center"/>
    </xf>
    <xf numFmtId="0" fontId="21" fillId="2" borderId="0" xfId="0" applyFont="1" applyFill="1" applyAlignment="1">
      <alignment horizontal="center" vertical="center" wrapText="1"/>
    </xf>
    <xf numFmtId="0" fontId="16" fillId="2" borderId="2" xfId="0" applyFont="1" applyFill="1" applyBorder="1" applyAlignment="1">
      <alignment horizontal="center" vertical="center" wrapText="1"/>
    </xf>
    <xf numFmtId="0" fontId="21" fillId="0" borderId="0" xfId="0" applyFont="1" applyAlignment="1">
      <alignment horizontal="center" vertical="center" wrapText="1"/>
    </xf>
    <xf numFmtId="0" fontId="9" fillId="4" borderId="0" xfId="0" applyFont="1" applyFill="1" applyAlignment="1">
      <alignment horizontal="left" vertical="center" wrapText="1"/>
    </xf>
    <xf numFmtId="164" fontId="31" fillId="10" borderId="3" xfId="13" applyFont="1" applyFill="1" applyBorder="1" applyAlignment="1">
      <alignment horizontal="left" vertical="center" wrapText="1"/>
    </xf>
    <xf numFmtId="0" fontId="9" fillId="4" borderId="0" xfId="0" applyFont="1" applyFill="1" applyAlignment="1">
      <alignment horizontal="left" vertical="center" indent="2"/>
    </xf>
    <xf numFmtId="164" fontId="23" fillId="2" borderId="7" xfId="13" applyFont="1" applyFill="1" applyBorder="1" applyAlignment="1">
      <alignment horizontal="center" vertical="center" wrapText="1"/>
    </xf>
    <xf numFmtId="164" fontId="35" fillId="7" borderId="3" xfId="13" applyFont="1" applyFill="1" applyBorder="1" applyAlignment="1">
      <alignment horizontal="left" vertical="center" wrapText="1"/>
    </xf>
    <xf numFmtId="164" fontId="34" fillId="2" borderId="3" xfId="13" applyFont="1" applyFill="1" applyBorder="1" applyAlignment="1">
      <alignment vertical="center" wrapText="1"/>
    </xf>
    <xf numFmtId="0" fontId="37" fillId="2" borderId="5" xfId="2" applyNumberFormat="1" applyFont="1" applyFill="1" applyBorder="1" applyAlignment="1">
      <alignment horizontal="center" vertical="center"/>
    </xf>
    <xf numFmtId="0" fontId="37" fillId="2" borderId="4" xfId="2" applyNumberFormat="1" applyFont="1" applyFill="1" applyBorder="1" applyAlignment="1">
      <alignment horizontal="center" vertical="center"/>
    </xf>
    <xf numFmtId="164" fontId="31" fillId="2" borderId="3" xfId="13" applyFont="1" applyFill="1" applyBorder="1" applyAlignment="1">
      <alignment vertical="center" wrapText="1"/>
    </xf>
    <xf numFmtId="3" fontId="34" fillId="2" borderId="5" xfId="13" applyNumberFormat="1" applyFont="1" applyFill="1" applyBorder="1" applyAlignment="1">
      <alignment horizontal="center" vertical="center" wrapText="1"/>
    </xf>
    <xf numFmtId="3" fontId="34" fillId="2" borderId="4" xfId="13" applyNumberFormat="1" applyFont="1" applyFill="1" applyBorder="1" applyAlignment="1">
      <alignment horizontal="center" vertical="center" wrapText="1"/>
    </xf>
    <xf numFmtId="164" fontId="43" fillId="2" borderId="3" xfId="13" applyFont="1" applyFill="1" applyBorder="1" applyAlignment="1">
      <alignment vertical="center" wrapText="1"/>
    </xf>
    <xf numFmtId="3" fontId="34" fillId="2" borderId="5" xfId="13" applyNumberFormat="1" applyFont="1" applyFill="1" applyBorder="1" applyAlignment="1">
      <alignment horizontal="right" vertical="center" wrapText="1"/>
    </xf>
    <xf numFmtId="3" fontId="34" fillId="2" borderId="4" xfId="13" applyNumberFormat="1" applyFont="1" applyFill="1" applyBorder="1" applyAlignment="1">
      <alignment horizontal="right" vertical="center" wrapText="1"/>
    </xf>
    <xf numFmtId="164" fontId="31" fillId="2" borderId="3" xfId="13" applyFont="1" applyFill="1" applyBorder="1" applyAlignment="1">
      <alignment horizontal="center" vertical="center"/>
    </xf>
    <xf numFmtId="164" fontId="5" fillId="7" borderId="14" xfId="9" applyFont="1" applyFill="1" applyBorder="1" applyAlignment="1">
      <alignment horizontal="center" vertical="center" wrapText="1"/>
    </xf>
  </cellXfs>
  <cellStyles count="35">
    <cellStyle name="=C:\WINNT35\SYSTEM32\COMMAND.COM" xfId="14" xr:uid="{00000000-0005-0000-0000-000000000000}"/>
    <cellStyle name="ESTILO.CASILLA 3 2" xfId="10" xr:uid="{00000000-0005-0000-0000-000001000000}"/>
    <cellStyle name="ESTILO.EPIGRAFE 5" xfId="9" xr:uid="{00000000-0005-0000-0000-000002000000}"/>
    <cellStyle name="Heading 2 2 2 2" xfId="20" xr:uid="{00000000-0005-0000-0000-000003000000}"/>
    <cellStyle name="HeadingTable 2" xfId="21" xr:uid="{00000000-0005-0000-0000-000004000000}"/>
    <cellStyle name="Hipervínculo" xfId="1" builtinId="8"/>
    <cellStyle name="Millares" xfId="2" builtinId="3"/>
    <cellStyle name="Normal" xfId="0" builtinId="0"/>
    <cellStyle name="Normal 10" xfId="8" xr:uid="{00000000-0005-0000-0000-000008000000}"/>
    <cellStyle name="Normal 105 2 2" xfId="7" xr:uid="{00000000-0005-0000-0000-000009000000}"/>
    <cellStyle name="Normal 107 7" xfId="13" xr:uid="{00000000-0005-0000-0000-00000A000000}"/>
    <cellStyle name="Normal 2" xfId="3" xr:uid="{00000000-0005-0000-0000-00000B000000}"/>
    <cellStyle name="Normal 2 10 3" xfId="19" xr:uid="{00000000-0005-0000-0000-00000C000000}"/>
    <cellStyle name="Normal 2 13 2" xfId="26" xr:uid="{00000000-0005-0000-0000-00000D000000}"/>
    <cellStyle name="Normal 2 17" xfId="4" xr:uid="{00000000-0005-0000-0000-00000E000000}"/>
    <cellStyle name="Normal 2 2 17" xfId="12" xr:uid="{00000000-0005-0000-0000-00000F000000}"/>
    <cellStyle name="Normal 2 2 2" xfId="6" xr:uid="{00000000-0005-0000-0000-000010000000}"/>
    <cellStyle name="Normal 2 5 2 2 5" xfId="16" xr:uid="{00000000-0005-0000-0000-000011000000}"/>
    <cellStyle name="Normal 2_~0149226 2" xfId="17" xr:uid="{00000000-0005-0000-0000-000012000000}"/>
    <cellStyle name="Normal 29" xfId="18" xr:uid="{00000000-0005-0000-0000-000013000000}"/>
    <cellStyle name="Normal 3 19" xfId="34" xr:uid="{00000000-0005-0000-0000-000014000000}"/>
    <cellStyle name="Normal 37 2 4 2" xfId="30" xr:uid="{00000000-0005-0000-0000-000015000000}"/>
    <cellStyle name="Normal 4 10" xfId="23" xr:uid="{00000000-0005-0000-0000-000016000000}"/>
    <cellStyle name="Normal 824" xfId="5" xr:uid="{00000000-0005-0000-0000-000017000000}"/>
    <cellStyle name="Normal 825" xfId="24" xr:uid="{00000000-0005-0000-0000-000018000000}"/>
    <cellStyle name="Normal 826" xfId="25" xr:uid="{00000000-0005-0000-0000-000019000000}"/>
    <cellStyle name="Normal 829" xfId="27" xr:uid="{00000000-0005-0000-0000-00001A000000}"/>
    <cellStyle name="Normal 830" xfId="28" xr:uid="{00000000-0005-0000-0000-00001B000000}"/>
    <cellStyle name="Normal 831" xfId="29" xr:uid="{00000000-0005-0000-0000-00001C000000}"/>
    <cellStyle name="Normal 832" xfId="31" xr:uid="{00000000-0005-0000-0000-00001D000000}"/>
    <cellStyle name="Normal 833" xfId="32" xr:uid="{00000000-0005-0000-0000-00001E000000}"/>
    <cellStyle name="Normal 834" xfId="33" xr:uid="{00000000-0005-0000-0000-00001F000000}"/>
    <cellStyle name="optionalExposure 2 2" xfId="22" xr:uid="{00000000-0005-0000-0000-000020000000}"/>
    <cellStyle name="optionalExposure 6" xfId="15" xr:uid="{00000000-0005-0000-0000-000021000000}"/>
    <cellStyle name="Porcentaje 2 4" xfId="11" xr:uid="{00000000-0005-0000-0000-000022000000}"/>
  </cellStyles>
  <dxfs count="0"/>
  <tableStyles count="0" defaultTableStyle="TableStyleMedium2" defaultPivotStyle="PivotStyleLight16"/>
  <colors>
    <mruColors>
      <color rgb="FFFFF8E5"/>
      <color rgb="FFF2F8EE"/>
      <color rgb="FF3262FC"/>
      <color rgb="FF5B87DA"/>
      <color rgb="FFFFFFFF"/>
      <color rgb="FF9BC2E6"/>
      <color rgb="FF9BC2CC"/>
      <color rgb="FF7B9AFD"/>
      <color rgb="FF57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117" Type="http://schemas.openxmlformats.org/officeDocument/2006/relationships/calcChain" Target="calcChain.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6" Type="http://schemas.openxmlformats.org/officeDocument/2006/relationships/externalLink" Target="externalLinks/externalLink6.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styles" Target="styles.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sharedStrings" Target="sharedString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47625</xdr:rowOff>
    </xdr:from>
    <xdr:ext cx="672354" cy="481853"/>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MPLANTACI&#211;N/Carpetas%20de%20Implantaci&#243;n/2011/2011-09-30/CONTRAPARTE/RESUMEN%20DERIVADOS%20SEP-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Comun/Documents%20and%20Settings/marta.hierro/My%20Documents/MIR/Caixanova/Validaciones%20herramienta/Estados%20oficiales%2020081002/RP21%20021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02.xml.rels><?xml version="1.0" encoding="UTF-8" standalone="yes"?>
<Relationships xmlns="http://schemas.openxmlformats.org/package/2006/relationships"><Relationship Id="rId2" Type="http://schemas.openxmlformats.org/officeDocument/2006/relationships/externalLinkPath" Target="file:///V:\Grupos_Trabajo\MYSIRC_SLV\PILAR%20III\2023%2009%20IRP\CUADROS%20IRP\Tablas%20recibidas%20para%20vincular\EU%20LIQ1%20LIQB%20SEPTIEMBRE%202023.xlsx" TargetMode="External"/><Relationship Id="rId1" Type="http://schemas.openxmlformats.org/officeDocument/2006/relationships/externalLinkPath" Target="Tablas%20recibidas%20para%20vincular/EU%20LIQ1%20LIQB%20SEPTIEMBRE%202023.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CUADROS%20IRP/Tablas%20recibidas%20para%20vincular/EU%20LIQ1%20LIQB%20MARZ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09-05-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6-30/CONTRAPARTE/CONSUMO%20CONTRAPARTE%20201206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508380/Configuraci&#243;n%20local/Archivos%20temporales%20de%20Internet/Content.Outlook/Y685TAYZ/T1%20PPA%20Final%20(v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SUMO%20CONTRAPARTE%20MAR-12%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GDatos/Grupos_Trabajo/CN_USCRIE/JOSE%20LUIS%20ESTEVEZ/UNIDAD%20DE%20CONTROL%20DE%20RIESGOS/RIESGO%20DE%20MERCADO/MIR/TITULIZACIONES/20110531/2011%2005%2031%20TITULIZACION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3-31/CONTRAPARTE/CONSUMO%20CONTRAPARTE%20MA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2_1%20extraccion%2009-05-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28-05-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Derivados%2030%2006%2020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R/FERMAT/Carpetas%20de%20Implantacion/2011-12-31/Informacion%20Recibida/Informacion%20Portugal/Credito_DP-30%2012%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10630/2011%2006%2030%20TITULIZACIONE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M1%20extraccion%2010-0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31231/20131231%20TITULIZACIONES%20nuevo%20Core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6extraccion%2017-0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upos_Trabajo/MIR/FERMAT/Carpetas%20de%20Implantacion/2011-12-31/Estados%20Financieros/C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upos_Trabajo/MYSIRC_SLV/PILAR%20III/2013%2012%20IRP/2014%2009%2004%20Pilar%20III%20-%20dic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Grupos_Trabajo/PROYECTO_HFM/ARCHIVOS%20CONSOLIDACION/c5/C5_NIC%20dic%20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upos_Trabajo/SISTYMODRC/DOCS/PETICIONES%20ESTIMACIONES%20SOLVENCIA/Estimaci&#243;n%20Junio%202011/2011%2008%2004%20Estimaciones%20Inicales%20en%20Base%20a%20C-1/2011%2008%2004%20Monitorizaci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rupos_Trabajo/Division_Administracion/ROCIO/Elementos%20enviados/ESTADOS%20BE%20A%20PLANIFICACION/2007/Estados%20enviados%20BE%2001.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20Work/Project%20Taurus/Templates/4.%20Credit%20File%20Review/4B.%20CFR%20Findings/AQR_PhaseII_Template_T4B_CFRResults_DRAFT_v1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CH%20201209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7-31/Estados%20Financieros/Copia%20de%20M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1%20extraccion%2009-0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3%20extraccion%2009-0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20630/20120630%20TITULIZACION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2%20extraccion%2009-0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1/CRI5919/LOCALS~1/Temp/notes696DA7/Copia%20de%20C5_NIC.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0-31/Estados%20Financieros/Copia%20de%20M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3%20201209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CTBETO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MPLANTACI&#211;N/Carpetas%20de%20Implantaci&#243;n/2011/2011-12-31/CONTRAPARTE/CONSUMO%20CONTRAPARTE%20DIC-1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Archie.Stebbings/Desktop/Project%20work/AQR/Templates/9.%20CET1%25%20ratio/AQR_PhaseII_Template_T9_CET1%25_DRAF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TRAPARTE%20DIC%2012.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RESUMEN%20DERIVADOS%20SEP-1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1%20extraccion%2010-0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CFG7111/LOCALS~1/Temp/notes8E61F8/~694153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upos_Trabajo/Division_Administracion/SANDRA/NPE/20191231/Env&#237;o/NPE13%20Quarterly%20-%20Template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Plantillas/Plantilla%20RP10/Plantilla%20%20RP10%20Individual.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JOSE%20LUIS%20ESTEVEZ/UNIDAD%20DE%20CONTROL%20DE%20RIESGOS/FUSION/SOLVENCIA/RIESGO%20CONTRAPARTE/20110630/RESUMEN%20DERIVADOS%20JUN-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s>
    <sheetDataSet>
      <sheetData sheetId="0"/>
      <sheetData sheetId="1">
        <row r="1">
          <cell r="B1">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U LIQB"/>
      <sheetName val="EU LIQ1"/>
      <sheetName val="EU LIQ1 resumido"/>
      <sheetName val="EU LIQ2 NSFR Sep"/>
    </sheetNames>
    <sheetDataSet>
      <sheetData sheetId="0"/>
      <sheetData sheetId="1">
        <row r="8">
          <cell r="D8" t="str">
            <v>SEP23</v>
          </cell>
        </row>
        <row r="37">
          <cell r="D37">
            <v>0</v>
          </cell>
          <cell r="E37">
            <v>0</v>
          </cell>
          <cell r="F37">
            <v>0</v>
          </cell>
          <cell r="G37">
            <v>0</v>
          </cell>
          <cell r="H37">
            <v>0</v>
          </cell>
          <cell r="I37">
            <v>0</v>
          </cell>
          <cell r="J37">
            <v>0</v>
          </cell>
          <cell r="K37">
            <v>0</v>
          </cell>
        </row>
        <row r="39">
          <cell r="D39">
            <v>0</v>
          </cell>
          <cell r="E39">
            <v>0</v>
          </cell>
          <cell r="F39">
            <v>0</v>
          </cell>
          <cell r="G39">
            <v>0</v>
          </cell>
          <cell r="H39">
            <v>0</v>
          </cell>
          <cell r="I39">
            <v>0</v>
          </cell>
          <cell r="J39">
            <v>0</v>
          </cell>
          <cell r="K39">
            <v>0</v>
          </cell>
        </row>
      </sheetData>
      <sheetData sheetId="2"/>
      <sheetData sheetId="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LIQB"/>
      <sheetName val="EU LIQ1"/>
    </sheetNames>
    <sheetDataSet>
      <sheetData sheetId="0">
        <row r="6">
          <cell r="B6" t="str">
            <v>Número de fila</v>
          </cell>
          <cell r="C6" t="str">
            <v>Información cualitativa</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sheetName val="Validaciones"/>
      <sheetName val="Processo Conciliação"/>
      <sheetName val="Processo_Conciliação"/>
      <sheetName val="Processo_Conciliação1"/>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CONS"/>
      <sheetName val="PYGCONS"/>
      <sheetName val="ECPN"/>
    </sheet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5"/>
  <sheetViews>
    <sheetView showGridLines="0" zoomScale="85" zoomScaleNormal="85" workbookViewId="0"/>
  </sheetViews>
  <sheetFormatPr baseColWidth="10" defaultRowHeight="14.25" x14ac:dyDescent="0.45"/>
  <cols>
    <col min="2" max="2" width="10" bestFit="1" customWidth="1"/>
    <col min="3" max="3" width="35.53125" bestFit="1" customWidth="1"/>
    <col min="4" max="4" width="81.86328125" style="79" customWidth="1"/>
  </cols>
  <sheetData>
    <row r="2" spans="2:4" x14ac:dyDescent="0.45">
      <c r="B2" s="79"/>
      <c r="C2" s="79"/>
    </row>
    <row r="3" spans="2:4" ht="30.75" customHeight="1" thickBot="1" x14ac:dyDescent="0.5">
      <c r="B3" s="81" t="s">
        <v>195</v>
      </c>
      <c r="C3" s="81" t="s">
        <v>196</v>
      </c>
      <c r="D3" s="81" t="s">
        <v>197</v>
      </c>
    </row>
    <row r="4" spans="2:4" x14ac:dyDescent="0.45">
      <c r="B4" s="37" t="s">
        <v>198</v>
      </c>
      <c r="C4" s="80">
        <v>45273</v>
      </c>
      <c r="D4" s="52" t="s">
        <v>73</v>
      </c>
    </row>
    <row r="5" spans="2:4" x14ac:dyDescent="0.45">
      <c r="B5" s="37"/>
      <c r="C5" s="80"/>
      <c r="D5" s="5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K15"/>
  <sheetViews>
    <sheetView showGridLines="0" zoomScale="85" zoomScaleNormal="85" workbookViewId="0">
      <selection activeCell="E12" sqref="E12"/>
    </sheetView>
  </sheetViews>
  <sheetFormatPr baseColWidth="10" defaultColWidth="9.1328125" defaultRowHeight="14.25" x14ac:dyDescent="0.45"/>
  <cols>
    <col min="1" max="1" width="11.3984375" style="94" customWidth="1"/>
    <col min="2" max="2" width="13.3984375" style="94" customWidth="1"/>
    <col min="3" max="3" width="65.33203125" style="94" customWidth="1"/>
    <col min="4" max="4" width="86.6640625" style="94" customWidth="1"/>
    <col min="5" max="5" width="9.1328125" style="94"/>
    <col min="6" max="6" width="33.1328125" style="94" customWidth="1"/>
    <col min="7" max="16384" width="9.1328125" style="94"/>
  </cols>
  <sheetData>
    <row r="1" spans="1:11" s="1" customFormat="1" x14ac:dyDescent="0.45"/>
    <row r="2" spans="1:11" s="1" customFormat="1" ht="15" customHeight="1" x14ac:dyDescent="0.45">
      <c r="C2" s="118" t="s">
        <v>206</v>
      </c>
      <c r="D2" s="118"/>
      <c r="E2" s="118"/>
      <c r="F2" s="118"/>
      <c r="G2" s="118"/>
      <c r="H2" s="118"/>
      <c r="I2" s="118"/>
      <c r="J2" s="118"/>
      <c r="K2" s="118"/>
    </row>
    <row r="3" spans="1:11" s="1" customFormat="1" ht="15" customHeight="1" x14ac:dyDescent="0.45">
      <c r="C3" s="118"/>
      <c r="D3" s="118"/>
      <c r="E3" s="118"/>
      <c r="F3" s="118"/>
      <c r="G3" s="118"/>
      <c r="H3" s="118"/>
      <c r="I3" s="118"/>
      <c r="J3" s="118"/>
      <c r="K3" s="118"/>
    </row>
    <row r="4" spans="1:11" s="1" customFormat="1" x14ac:dyDescent="0.45">
      <c r="A4" s="49" t="s">
        <v>24</v>
      </c>
    </row>
    <row r="6" spans="1:11" x14ac:dyDescent="0.45">
      <c r="B6" s="95"/>
    </row>
    <row r="7" spans="1:11" ht="15.75" x14ac:dyDescent="0.45">
      <c r="B7" s="96"/>
    </row>
    <row r="8" spans="1:11" ht="27.75" x14ac:dyDescent="0.45">
      <c r="B8" s="97" t="str">
        <f>+'[103]EU LIQB'!B6</f>
        <v>Número de fila</v>
      </c>
      <c r="C8" s="131" t="str">
        <f>+'[103]EU LIQB'!C6</f>
        <v>Información cualitativa</v>
      </c>
      <c r="D8" s="131"/>
    </row>
    <row r="9" spans="1:11" ht="110.25" x14ac:dyDescent="0.45">
      <c r="A9" s="98"/>
      <c r="B9" s="99" t="s">
        <v>215</v>
      </c>
      <c r="C9" s="100" t="s">
        <v>216</v>
      </c>
      <c r="D9" s="100" t="s">
        <v>233</v>
      </c>
    </row>
    <row r="10" spans="1:11" ht="110.25" x14ac:dyDescent="0.45">
      <c r="A10" s="98"/>
      <c r="B10" s="99" t="s">
        <v>217</v>
      </c>
      <c r="C10" s="100" t="s">
        <v>218</v>
      </c>
      <c r="D10" s="101" t="s">
        <v>231</v>
      </c>
    </row>
    <row r="11" spans="1:11" ht="47.25" x14ac:dyDescent="0.45">
      <c r="A11" s="98"/>
      <c r="B11" s="102" t="s">
        <v>219</v>
      </c>
      <c r="C11" s="100" t="s">
        <v>220</v>
      </c>
      <c r="D11" s="100" t="s">
        <v>221</v>
      </c>
    </row>
    <row r="12" spans="1:11" ht="78.75" x14ac:dyDescent="0.45">
      <c r="A12" s="98"/>
      <c r="B12" s="99" t="s">
        <v>222</v>
      </c>
      <c r="C12" s="100" t="s">
        <v>223</v>
      </c>
      <c r="D12" s="100" t="s">
        <v>234</v>
      </c>
    </row>
    <row r="13" spans="1:11" ht="88.05" customHeight="1" x14ac:dyDescent="0.45">
      <c r="A13" s="98"/>
      <c r="B13" s="102" t="s">
        <v>224</v>
      </c>
      <c r="C13" s="100" t="s">
        <v>225</v>
      </c>
      <c r="D13" s="100" t="s">
        <v>232</v>
      </c>
    </row>
    <row r="14" spans="1:11" ht="15.75" x14ac:dyDescent="0.45">
      <c r="A14" s="98"/>
      <c r="B14" s="99" t="s">
        <v>226</v>
      </c>
      <c r="C14" s="100" t="s">
        <v>227</v>
      </c>
      <c r="D14" s="100" t="s">
        <v>228</v>
      </c>
    </row>
    <row r="15" spans="1:11" ht="63" x14ac:dyDescent="0.45">
      <c r="A15" s="98"/>
      <c r="B15" s="99" t="s">
        <v>229</v>
      </c>
      <c r="C15" s="100" t="s">
        <v>230</v>
      </c>
      <c r="D15" s="100" t="s">
        <v>73</v>
      </c>
    </row>
  </sheetData>
  <mergeCells count="2">
    <mergeCell ref="C2:K3"/>
    <mergeCell ref="C8:D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3:D19"/>
  <sheetViews>
    <sheetView zoomScale="115" zoomScaleNormal="115" workbookViewId="0"/>
  </sheetViews>
  <sheetFormatPr baseColWidth="10" defaultColWidth="11.3984375" defaultRowHeight="13.5" x14ac:dyDescent="0.35"/>
  <cols>
    <col min="1" max="1" width="4.33203125" style="2" customWidth="1"/>
    <col min="2" max="2" width="16.3984375" style="5" bestFit="1" customWidth="1"/>
    <col min="3" max="3" width="18.6640625" style="16" customWidth="1"/>
    <col min="4" max="4" width="154.3984375" style="5" customWidth="1"/>
    <col min="5" max="16384" width="11.3984375" style="2"/>
  </cols>
  <sheetData>
    <row r="3" spans="1:4" ht="30" x14ac:dyDescent="0.35">
      <c r="C3" s="18" t="s">
        <v>23</v>
      </c>
      <c r="D3" s="17"/>
    </row>
    <row r="6" spans="1:4" ht="44.25" customHeight="1" x14ac:dyDescent="0.35">
      <c r="B6" s="10" t="s">
        <v>0</v>
      </c>
      <c r="C6" s="11" t="s">
        <v>22</v>
      </c>
      <c r="D6" s="12" t="s">
        <v>1</v>
      </c>
    </row>
    <row r="7" spans="1:4" ht="5.25" customHeight="1" x14ac:dyDescent="0.4">
      <c r="B7" s="6"/>
      <c r="C7" s="14"/>
      <c r="D7" s="6"/>
    </row>
    <row r="8" spans="1:4" s="3" customFormat="1" ht="25.5" customHeight="1" x14ac:dyDescent="0.45">
      <c r="B8" s="9" t="s">
        <v>2</v>
      </c>
      <c r="C8" s="9" t="s">
        <v>3</v>
      </c>
      <c r="D8" s="9"/>
    </row>
    <row r="9" spans="1:4" s="4" customFormat="1" ht="13.9" x14ac:dyDescent="0.45">
      <c r="A9" s="3"/>
      <c r="B9" s="62" t="s">
        <v>4</v>
      </c>
      <c r="C9" s="60" t="s">
        <v>5</v>
      </c>
      <c r="D9" s="63" t="s">
        <v>6</v>
      </c>
    </row>
    <row r="10" spans="1:4" ht="6.75" customHeight="1" x14ac:dyDescent="0.35">
      <c r="A10" s="3"/>
      <c r="B10" s="7"/>
      <c r="C10" s="15"/>
      <c r="D10" s="7"/>
    </row>
    <row r="11" spans="1:4" s="3" customFormat="1" ht="25.5" customHeight="1" x14ac:dyDescent="0.45">
      <c r="B11" s="9" t="s">
        <v>7</v>
      </c>
      <c r="C11" s="13" t="s">
        <v>8</v>
      </c>
      <c r="D11" s="61"/>
    </row>
    <row r="12" spans="1:4" ht="7.5" customHeight="1" x14ac:dyDescent="0.35">
      <c r="A12" s="3"/>
      <c r="B12" s="7"/>
      <c r="C12" s="15"/>
      <c r="D12" s="8"/>
    </row>
    <row r="13" spans="1:4" s="3" customFormat="1" ht="25.5" customHeight="1" x14ac:dyDescent="0.45">
      <c r="B13" s="9" t="s">
        <v>9</v>
      </c>
      <c r="C13" s="13" t="s">
        <v>10</v>
      </c>
      <c r="D13" s="61"/>
    </row>
    <row r="14" spans="1:4" s="4" customFormat="1" ht="13.9" x14ac:dyDescent="0.45">
      <c r="A14" s="3"/>
      <c r="B14" s="62" t="s">
        <v>14</v>
      </c>
      <c r="C14" s="60"/>
      <c r="D14" s="63" t="s">
        <v>11</v>
      </c>
    </row>
    <row r="15" spans="1:4" ht="8.25" customHeight="1" x14ac:dyDescent="0.35">
      <c r="A15" s="3"/>
      <c r="B15" s="7"/>
      <c r="C15" s="15"/>
      <c r="D15" s="8"/>
    </row>
    <row r="16" spans="1:4" s="3" customFormat="1" ht="25.5" customHeight="1" x14ac:dyDescent="0.45">
      <c r="B16" s="9" t="s">
        <v>12</v>
      </c>
      <c r="C16" s="13" t="s">
        <v>13</v>
      </c>
      <c r="D16" s="61"/>
    </row>
    <row r="17" spans="1:4" s="3" customFormat="1" ht="16.899999999999999" customHeight="1" x14ac:dyDescent="0.45">
      <c r="B17" s="62" t="s">
        <v>17</v>
      </c>
      <c r="C17" s="59" t="s">
        <v>15</v>
      </c>
      <c r="D17" s="63" t="s">
        <v>16</v>
      </c>
    </row>
    <row r="18" spans="1:4" s="4" customFormat="1" ht="16.899999999999999" customHeight="1" x14ac:dyDescent="0.45">
      <c r="A18" s="3"/>
      <c r="B18" s="62" t="s">
        <v>18</v>
      </c>
      <c r="C18" s="60" t="s">
        <v>19</v>
      </c>
      <c r="D18" s="63" t="s">
        <v>20</v>
      </c>
    </row>
    <row r="19" spans="1:4" s="4" customFormat="1" ht="16.899999999999999" customHeight="1" x14ac:dyDescent="0.45">
      <c r="A19" s="3"/>
      <c r="B19" s="62" t="s">
        <v>207</v>
      </c>
      <c r="C19" s="60" t="s">
        <v>208</v>
      </c>
      <c r="D19" s="63" t="s">
        <v>210</v>
      </c>
    </row>
  </sheetData>
  <hyperlinks>
    <hyperlink ref="D14" location="'Tabla 15'!A1" display="Tabla 15" xr:uid="{00000000-0004-0000-0100-000000000000}"/>
    <hyperlink ref="B14" location="'Tabla 15'!A1" display="Tabla 15" xr:uid="{00000000-0004-0000-0100-000001000000}"/>
    <hyperlink ref="B9" location="'Tabla 2'!A1" display="Tabla 2" xr:uid="{00000000-0004-0000-0100-000002000000}"/>
    <hyperlink ref="B17" location="'Tabla 16'!A1" display="Tabla 16" xr:uid="{00000000-0004-0000-0100-000003000000}"/>
    <hyperlink ref="B18" location="'Tabla 21'!A1" display="Tabla 21" xr:uid="{00000000-0004-0000-0100-000004000000}"/>
    <hyperlink ref="B19" location="'EU LIQB'!A1" display="Tabla LIQB" xr:uid="{00000000-0004-0000-0100-000005000000}"/>
    <hyperlink ref="D9" location="'Tabla 2'!A1" display="Plantilla de indicadores clave" xr:uid="{00000000-0004-0000-0100-000006000000}"/>
    <hyperlink ref="D17" location="'Tabla 15'!A1" display="Resumen de los importes totales de exposición al riesgo" xr:uid="{00000000-0004-0000-0100-000007000000}"/>
    <hyperlink ref="D18" location="'Tabla 21'!A1" display="Información cuantitativa de la ratio de cobertura de liquidez" xr:uid="{00000000-0004-0000-0100-000008000000}"/>
    <hyperlink ref="D19" location="'EU LIQB'!A1" display="Información cuanlitativa de la ratio de cobertura de liquidez" xr:uid="{00000000-0004-0000-0100-000009000000}"/>
  </hyperlinks>
  <pageMargins left="0.7" right="0.7" top="0.75" bottom="0.75" header="0.3" footer="0.3"/>
  <pageSetup paperSize="9" scale="4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7:M25"/>
  <sheetViews>
    <sheetView zoomScale="115" zoomScaleNormal="115" workbookViewId="0">
      <selection activeCell="B7" sqref="B7:M25"/>
    </sheetView>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10" t="s">
        <v>188</v>
      </c>
      <c r="C7" s="111"/>
      <c r="D7" s="111"/>
      <c r="E7" s="111"/>
      <c r="F7" s="111"/>
      <c r="G7" s="111"/>
      <c r="H7" s="111"/>
      <c r="I7" s="111"/>
      <c r="J7" s="111"/>
      <c r="K7" s="111"/>
      <c r="L7" s="111"/>
      <c r="M7" s="111"/>
    </row>
    <row r="8" spans="2:13" x14ac:dyDescent="0.45">
      <c r="B8" s="111"/>
      <c r="C8" s="111"/>
      <c r="D8" s="111"/>
      <c r="E8" s="111"/>
      <c r="F8" s="111"/>
      <c r="G8" s="111"/>
      <c r="H8" s="111"/>
      <c r="I8" s="111"/>
      <c r="J8" s="111"/>
      <c r="K8" s="111"/>
      <c r="L8" s="111"/>
      <c r="M8" s="111"/>
    </row>
    <row r="9" spans="2:13" x14ac:dyDescent="0.45">
      <c r="B9" s="111"/>
      <c r="C9" s="111"/>
      <c r="D9" s="111"/>
      <c r="E9" s="111"/>
      <c r="F9" s="111"/>
      <c r="G9" s="111"/>
      <c r="H9" s="111"/>
      <c r="I9" s="111"/>
      <c r="J9" s="111"/>
      <c r="K9" s="111"/>
      <c r="L9" s="111"/>
      <c r="M9" s="111"/>
    </row>
    <row r="10" spans="2:13" x14ac:dyDescent="0.45">
      <c r="B10" s="111"/>
      <c r="C10" s="111"/>
      <c r="D10" s="111"/>
      <c r="E10" s="111"/>
      <c r="F10" s="111"/>
      <c r="G10" s="111"/>
      <c r="H10" s="111"/>
      <c r="I10" s="111"/>
      <c r="J10" s="111"/>
      <c r="K10" s="111"/>
      <c r="L10" s="111"/>
      <c r="M10" s="111"/>
    </row>
    <row r="11" spans="2:13" x14ac:dyDescent="0.45">
      <c r="B11" s="111"/>
      <c r="C11" s="111"/>
      <c r="D11" s="111"/>
      <c r="E11" s="111"/>
      <c r="F11" s="111"/>
      <c r="G11" s="111"/>
      <c r="H11" s="111"/>
      <c r="I11" s="111"/>
      <c r="J11" s="111"/>
      <c r="K11" s="111"/>
      <c r="L11" s="111"/>
      <c r="M11" s="111"/>
    </row>
    <row r="12" spans="2:13" x14ac:dyDescent="0.45">
      <c r="B12" s="111"/>
      <c r="C12" s="111"/>
      <c r="D12" s="111"/>
      <c r="E12" s="111"/>
      <c r="F12" s="111"/>
      <c r="G12" s="111"/>
      <c r="H12" s="111"/>
      <c r="I12" s="111"/>
      <c r="J12" s="111"/>
      <c r="K12" s="111"/>
      <c r="L12" s="111"/>
      <c r="M12" s="111"/>
    </row>
    <row r="13" spans="2:13" x14ac:dyDescent="0.45">
      <c r="B13" s="111"/>
      <c r="C13" s="111"/>
      <c r="D13" s="111"/>
      <c r="E13" s="111"/>
      <c r="F13" s="111"/>
      <c r="G13" s="111"/>
      <c r="H13" s="111"/>
      <c r="I13" s="111"/>
      <c r="J13" s="111"/>
      <c r="K13" s="111"/>
      <c r="L13" s="111"/>
      <c r="M13" s="111"/>
    </row>
    <row r="14" spans="2:13" x14ac:dyDescent="0.45">
      <c r="B14" s="111"/>
      <c r="C14" s="111"/>
      <c r="D14" s="111"/>
      <c r="E14" s="111"/>
      <c r="F14" s="111"/>
      <c r="G14" s="111"/>
      <c r="H14" s="111"/>
      <c r="I14" s="111"/>
      <c r="J14" s="111"/>
      <c r="K14" s="111"/>
      <c r="L14" s="111"/>
      <c r="M14" s="111"/>
    </row>
    <row r="15" spans="2:13" x14ac:dyDescent="0.45">
      <c r="B15" s="111"/>
      <c r="C15" s="111"/>
      <c r="D15" s="111"/>
      <c r="E15" s="111"/>
      <c r="F15" s="111"/>
      <c r="G15" s="111"/>
      <c r="H15" s="111"/>
      <c r="I15" s="111"/>
      <c r="J15" s="111"/>
      <c r="K15" s="111"/>
      <c r="L15" s="111"/>
      <c r="M15" s="111"/>
    </row>
    <row r="16" spans="2:13" x14ac:dyDescent="0.45">
      <c r="B16" s="111"/>
      <c r="C16" s="111"/>
      <c r="D16" s="111"/>
      <c r="E16" s="111"/>
      <c r="F16" s="111"/>
      <c r="G16" s="111"/>
      <c r="H16" s="111"/>
      <c r="I16" s="111"/>
      <c r="J16" s="111"/>
      <c r="K16" s="111"/>
      <c r="L16" s="111"/>
      <c r="M16" s="111"/>
    </row>
    <row r="17" spans="2:13" x14ac:dyDescent="0.45">
      <c r="B17" s="111"/>
      <c r="C17" s="111"/>
      <c r="D17" s="111"/>
      <c r="E17" s="111"/>
      <c r="F17" s="111"/>
      <c r="G17" s="111"/>
      <c r="H17" s="111"/>
      <c r="I17" s="111"/>
      <c r="J17" s="111"/>
      <c r="K17" s="111"/>
      <c r="L17" s="111"/>
      <c r="M17" s="111"/>
    </row>
    <row r="18" spans="2:13" x14ac:dyDescent="0.45">
      <c r="B18" s="111"/>
      <c r="C18" s="111"/>
      <c r="D18" s="111"/>
      <c r="E18" s="111"/>
      <c r="F18" s="111"/>
      <c r="G18" s="111"/>
      <c r="H18" s="111"/>
      <c r="I18" s="111"/>
      <c r="J18" s="111"/>
      <c r="K18" s="111"/>
      <c r="L18" s="111"/>
      <c r="M18" s="111"/>
    </row>
    <row r="19" spans="2:13" x14ac:dyDescent="0.45">
      <c r="B19" s="111"/>
      <c r="C19" s="111"/>
      <c r="D19" s="111"/>
      <c r="E19" s="111"/>
      <c r="F19" s="111"/>
      <c r="G19" s="111"/>
      <c r="H19" s="111"/>
      <c r="I19" s="111"/>
      <c r="J19" s="111"/>
      <c r="K19" s="111"/>
      <c r="L19" s="111"/>
      <c r="M19" s="111"/>
    </row>
    <row r="20" spans="2:13" x14ac:dyDescent="0.45">
      <c r="B20" s="111"/>
      <c r="C20" s="111"/>
      <c r="D20" s="111"/>
      <c r="E20" s="111"/>
      <c r="F20" s="111"/>
      <c r="G20" s="111"/>
      <c r="H20" s="111"/>
      <c r="I20" s="111"/>
      <c r="J20" s="111"/>
      <c r="K20" s="111"/>
      <c r="L20" s="111"/>
      <c r="M20" s="111"/>
    </row>
    <row r="21" spans="2:13" x14ac:dyDescent="0.45">
      <c r="B21" s="111"/>
      <c r="C21" s="111"/>
      <c r="D21" s="111"/>
      <c r="E21" s="111"/>
      <c r="F21" s="111"/>
      <c r="G21" s="111"/>
      <c r="H21" s="111"/>
      <c r="I21" s="111"/>
      <c r="J21" s="111"/>
      <c r="K21" s="111"/>
      <c r="L21" s="111"/>
      <c r="M21" s="111"/>
    </row>
    <row r="22" spans="2:13" x14ac:dyDescent="0.45">
      <c r="B22" s="111"/>
      <c r="C22" s="111"/>
      <c r="D22" s="111"/>
      <c r="E22" s="111"/>
      <c r="F22" s="111"/>
      <c r="G22" s="111"/>
      <c r="H22" s="111"/>
      <c r="I22" s="111"/>
      <c r="J22" s="111"/>
      <c r="K22" s="111"/>
      <c r="L22" s="111"/>
      <c r="M22" s="111"/>
    </row>
    <row r="23" spans="2:13" x14ac:dyDescent="0.45">
      <c r="B23" s="111"/>
      <c r="C23" s="111"/>
      <c r="D23" s="111"/>
      <c r="E23" s="111"/>
      <c r="F23" s="111"/>
      <c r="G23" s="111"/>
      <c r="H23" s="111"/>
      <c r="I23" s="111"/>
      <c r="J23" s="111"/>
      <c r="K23" s="111"/>
      <c r="L23" s="111"/>
      <c r="M23" s="111"/>
    </row>
    <row r="24" spans="2:13" x14ac:dyDescent="0.45">
      <c r="B24" s="111"/>
      <c r="C24" s="111"/>
      <c r="D24" s="111"/>
      <c r="E24" s="111"/>
      <c r="F24" s="111"/>
      <c r="G24" s="111"/>
      <c r="H24" s="111"/>
      <c r="I24" s="111"/>
      <c r="J24" s="111"/>
      <c r="K24" s="111"/>
      <c r="L24" s="111"/>
      <c r="M24" s="111"/>
    </row>
    <row r="25" spans="2:13" x14ac:dyDescent="0.45">
      <c r="B25" s="111"/>
      <c r="C25" s="111"/>
      <c r="D25" s="111"/>
      <c r="E25" s="111"/>
      <c r="F25" s="111"/>
      <c r="G25" s="111"/>
      <c r="H25" s="111"/>
      <c r="I25" s="111"/>
      <c r="J25" s="111"/>
      <c r="K25" s="111"/>
      <c r="L25" s="111"/>
      <c r="M25" s="111"/>
    </row>
  </sheetData>
  <mergeCells count="1">
    <mergeCell ref="B7:M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2:J54"/>
  <sheetViews>
    <sheetView topLeftCell="B1" zoomScale="85" zoomScaleNormal="85" workbookViewId="0">
      <selection activeCell="F13" sqref="F13"/>
    </sheetView>
  </sheetViews>
  <sheetFormatPr baseColWidth="10" defaultColWidth="11.3984375" defaultRowHeight="14.25" x14ac:dyDescent="0.45"/>
  <cols>
    <col min="1" max="1" width="12.1328125" style="1" customWidth="1"/>
    <col min="2" max="2" width="3.6640625" style="1" customWidth="1"/>
    <col min="3" max="3" width="7" style="1" bestFit="1" customWidth="1"/>
    <col min="4" max="4" width="100.86328125" style="1" customWidth="1"/>
    <col min="5" max="5" width="11.53125" style="1" customWidth="1"/>
    <col min="6" max="10" width="10.1328125" style="1" bestFit="1" customWidth="1"/>
    <col min="11" max="16384" width="11.3984375" style="1"/>
  </cols>
  <sheetData>
    <row r="2" spans="1:10" ht="14.25" customHeight="1" x14ac:dyDescent="0.45">
      <c r="C2" s="112" t="s">
        <v>25</v>
      </c>
      <c r="D2" s="112"/>
      <c r="E2" s="112"/>
      <c r="F2" s="112"/>
      <c r="G2" s="112"/>
      <c r="H2" s="112"/>
      <c r="I2" s="112"/>
      <c r="J2" s="112"/>
    </row>
    <row r="3" spans="1:10" ht="14.25" customHeight="1" x14ac:dyDescent="0.45">
      <c r="C3" s="112"/>
      <c r="D3" s="112"/>
      <c r="E3" s="112"/>
      <c r="F3" s="112"/>
      <c r="G3" s="112"/>
      <c r="H3" s="112"/>
      <c r="I3" s="112"/>
      <c r="J3" s="112"/>
    </row>
    <row r="4" spans="1:10" x14ac:dyDescent="0.45">
      <c r="A4" s="50" t="s">
        <v>24</v>
      </c>
    </row>
    <row r="5" spans="1:10" ht="15.4" x14ac:dyDescent="0.45">
      <c r="A5" s="19" t="s">
        <v>5</v>
      </c>
    </row>
    <row r="6" spans="1:10" x14ac:dyDescent="0.45">
      <c r="C6" s="82"/>
      <c r="D6" s="64"/>
      <c r="E6" s="65" t="s">
        <v>29</v>
      </c>
      <c r="F6" s="65" t="s">
        <v>30</v>
      </c>
      <c r="G6" s="65" t="s">
        <v>31</v>
      </c>
      <c r="H6" s="65" t="s">
        <v>32</v>
      </c>
      <c r="I6" s="65" t="s">
        <v>33</v>
      </c>
      <c r="J6" s="65" t="s">
        <v>90</v>
      </c>
    </row>
    <row r="7" spans="1:10" ht="14.65" thickBot="1" x14ac:dyDescent="0.5">
      <c r="C7" s="82"/>
      <c r="D7" s="66"/>
      <c r="E7" s="67" t="s">
        <v>211</v>
      </c>
      <c r="F7" s="67" t="s">
        <v>212</v>
      </c>
      <c r="G7" s="67" t="s">
        <v>203</v>
      </c>
      <c r="H7" s="67" t="s">
        <v>201</v>
      </c>
      <c r="I7" s="67" t="s">
        <v>202</v>
      </c>
      <c r="J7" s="67" t="s">
        <v>199</v>
      </c>
    </row>
    <row r="8" spans="1:10" x14ac:dyDescent="0.45">
      <c r="C8" s="83"/>
      <c r="D8" s="69" t="s">
        <v>34</v>
      </c>
      <c r="E8" s="89"/>
      <c r="F8" s="89"/>
      <c r="G8" s="89"/>
      <c r="H8" s="89"/>
      <c r="I8" s="89"/>
      <c r="J8" s="89"/>
    </row>
    <row r="9" spans="1:10" x14ac:dyDescent="0.45">
      <c r="C9" s="84">
        <v>1</v>
      </c>
      <c r="D9" s="33" t="s">
        <v>35</v>
      </c>
      <c r="E9" s="28">
        <v>4057144.233</v>
      </c>
      <c r="F9" s="28">
        <v>4026338.3820000002</v>
      </c>
      <c r="G9" s="28">
        <v>4005599.665</v>
      </c>
      <c r="H9" s="28">
        <v>4052393.835</v>
      </c>
      <c r="I9" s="28">
        <v>4079590.0109999999</v>
      </c>
      <c r="J9" s="28">
        <v>4117212.5630000001</v>
      </c>
    </row>
    <row r="10" spans="1:10" x14ac:dyDescent="0.45">
      <c r="C10" s="84">
        <v>2</v>
      </c>
      <c r="D10" s="33" t="s">
        <v>26</v>
      </c>
      <c r="E10" s="28">
        <v>4682144.233</v>
      </c>
      <c r="F10" s="28">
        <v>4651338.3820000002</v>
      </c>
      <c r="G10" s="28">
        <v>4630599.665</v>
      </c>
      <c r="H10" s="28">
        <v>4677393.835</v>
      </c>
      <c r="I10" s="28">
        <v>4704590.0109999999</v>
      </c>
      <c r="J10" s="28">
        <v>4742212.5630000001</v>
      </c>
    </row>
    <row r="11" spans="1:10" x14ac:dyDescent="0.45">
      <c r="C11" s="84">
        <v>3</v>
      </c>
      <c r="D11" s="33" t="s">
        <v>27</v>
      </c>
      <c r="E11" s="28">
        <v>5482144.233</v>
      </c>
      <c r="F11" s="28">
        <v>5451338.3820000002</v>
      </c>
      <c r="G11" s="28">
        <v>5280599.665</v>
      </c>
      <c r="H11" s="28">
        <v>5327393.835</v>
      </c>
      <c r="I11" s="28">
        <v>5354590.0109999999</v>
      </c>
      <c r="J11" s="28">
        <v>5392212.5630000001</v>
      </c>
    </row>
    <row r="12" spans="1:10" x14ac:dyDescent="0.45">
      <c r="C12" s="83"/>
      <c r="D12" s="69" t="s">
        <v>36</v>
      </c>
      <c r="E12" s="69"/>
      <c r="F12" s="69"/>
      <c r="G12" s="69"/>
      <c r="H12" s="69"/>
      <c r="I12" s="69"/>
      <c r="J12" s="69"/>
    </row>
    <row r="13" spans="1:10" x14ac:dyDescent="0.45">
      <c r="C13" s="84">
        <v>4</v>
      </c>
      <c r="D13" s="33" t="s">
        <v>28</v>
      </c>
      <c r="E13" s="28">
        <v>31615150.405000001</v>
      </c>
      <c r="F13" s="28">
        <v>32150813.313999999</v>
      </c>
      <c r="G13" s="28">
        <v>32566267.789000001</v>
      </c>
      <c r="H13" s="28">
        <v>32467960.592</v>
      </c>
      <c r="I13" s="28">
        <v>32931974.539999999</v>
      </c>
      <c r="J13" s="28">
        <v>32966754.710999999</v>
      </c>
    </row>
    <row r="14" spans="1:10" x14ac:dyDescent="0.45">
      <c r="C14" s="83"/>
      <c r="D14" s="69" t="s">
        <v>37</v>
      </c>
      <c r="E14" s="69"/>
      <c r="F14" s="69"/>
      <c r="G14" s="69"/>
      <c r="H14" s="69"/>
      <c r="I14" s="69"/>
      <c r="J14" s="69"/>
    </row>
    <row r="15" spans="1:10" x14ac:dyDescent="0.45">
      <c r="C15" s="84">
        <v>5</v>
      </c>
      <c r="D15" s="33" t="s">
        <v>38</v>
      </c>
      <c r="E15" s="68">
        <v>12.83</v>
      </c>
      <c r="F15" s="68">
        <v>12.52</v>
      </c>
      <c r="G15" s="68">
        <v>12.3</v>
      </c>
      <c r="H15" s="68">
        <v>12.48</v>
      </c>
      <c r="I15" s="68">
        <v>12.39</v>
      </c>
      <c r="J15" s="68">
        <v>12.49</v>
      </c>
    </row>
    <row r="16" spans="1:10" x14ac:dyDescent="0.45">
      <c r="C16" s="84">
        <v>6</v>
      </c>
      <c r="D16" s="33" t="s">
        <v>39</v>
      </c>
      <c r="E16" s="68">
        <v>14.81</v>
      </c>
      <c r="F16" s="68">
        <v>14.47</v>
      </c>
      <c r="G16" s="68">
        <v>14.22</v>
      </c>
      <c r="H16" s="68">
        <v>14.41</v>
      </c>
      <c r="I16" s="68">
        <v>14.29</v>
      </c>
      <c r="J16" s="68">
        <v>14.38</v>
      </c>
    </row>
    <row r="17" spans="3:10" x14ac:dyDescent="0.45">
      <c r="C17" s="84">
        <v>7</v>
      </c>
      <c r="D17" s="33" t="s">
        <v>40</v>
      </c>
      <c r="E17" s="68">
        <v>17.34</v>
      </c>
      <c r="F17" s="68">
        <v>16.96</v>
      </c>
      <c r="G17" s="68">
        <v>16.21</v>
      </c>
      <c r="H17" s="68">
        <v>16.41</v>
      </c>
      <c r="I17" s="68">
        <v>16.260000000000002</v>
      </c>
      <c r="J17" s="68">
        <v>16.36</v>
      </c>
    </row>
    <row r="18" spans="3:10" ht="25.5" x14ac:dyDescent="0.45">
      <c r="C18" s="83"/>
      <c r="D18" s="69" t="s">
        <v>41</v>
      </c>
      <c r="E18" s="69"/>
      <c r="F18" s="69"/>
      <c r="G18" s="69"/>
      <c r="H18" s="69"/>
      <c r="I18" s="69"/>
      <c r="J18" s="69"/>
    </row>
    <row r="19" spans="3:10" x14ac:dyDescent="0.45">
      <c r="C19" s="84" t="s">
        <v>42</v>
      </c>
      <c r="D19" s="33" t="s">
        <v>43</v>
      </c>
      <c r="E19" s="68">
        <v>2</v>
      </c>
      <c r="F19" s="68">
        <v>2</v>
      </c>
      <c r="G19" s="68">
        <v>2</v>
      </c>
      <c r="H19" s="68">
        <v>2</v>
      </c>
      <c r="I19" s="70">
        <v>2</v>
      </c>
      <c r="J19" s="70">
        <v>2</v>
      </c>
    </row>
    <row r="20" spans="3:10" x14ac:dyDescent="0.45">
      <c r="C20" s="84" t="s">
        <v>44</v>
      </c>
      <c r="D20" s="33" t="s">
        <v>45</v>
      </c>
      <c r="E20" s="70">
        <v>1.1299999999999999</v>
      </c>
      <c r="F20" s="70">
        <v>1.1299999999999999</v>
      </c>
      <c r="G20" s="70">
        <v>1.1299999999999999</v>
      </c>
      <c r="H20" s="70">
        <v>1.1299999999999999</v>
      </c>
      <c r="I20" s="70">
        <v>1.1299999999999999</v>
      </c>
      <c r="J20" s="70">
        <v>1.1299999999999999</v>
      </c>
    </row>
    <row r="21" spans="3:10" x14ac:dyDescent="0.45">
      <c r="C21" s="84" t="s">
        <v>46</v>
      </c>
      <c r="D21" s="33" t="s">
        <v>47</v>
      </c>
      <c r="E21" s="70">
        <v>1.5</v>
      </c>
      <c r="F21" s="70">
        <v>1.5</v>
      </c>
      <c r="G21" s="70">
        <v>1.5</v>
      </c>
      <c r="H21" s="70">
        <v>1.5</v>
      </c>
      <c r="I21" s="70">
        <v>1.5</v>
      </c>
      <c r="J21" s="70">
        <v>1.5</v>
      </c>
    </row>
    <row r="22" spans="3:10" x14ac:dyDescent="0.45">
      <c r="C22" s="84" t="s">
        <v>48</v>
      </c>
      <c r="D22" s="33" t="s">
        <v>49</v>
      </c>
      <c r="E22" s="70">
        <v>10</v>
      </c>
      <c r="F22" s="70">
        <v>10</v>
      </c>
      <c r="G22" s="70">
        <v>10</v>
      </c>
      <c r="H22" s="70">
        <v>10</v>
      </c>
      <c r="I22" s="70">
        <v>10</v>
      </c>
      <c r="J22" s="70">
        <v>10</v>
      </c>
    </row>
    <row r="23" spans="3:10" x14ac:dyDescent="0.45">
      <c r="C23" s="83"/>
      <c r="D23" s="69" t="s">
        <v>50</v>
      </c>
      <c r="E23" s="69"/>
      <c r="F23" s="69"/>
      <c r="G23" s="69"/>
      <c r="H23" s="69"/>
      <c r="I23" s="69"/>
      <c r="J23" s="69"/>
    </row>
    <row r="24" spans="3:10" x14ac:dyDescent="0.45">
      <c r="C24" s="84">
        <v>8</v>
      </c>
      <c r="D24" s="33" t="s">
        <v>51</v>
      </c>
      <c r="E24" s="70">
        <v>2.4999999996046198</v>
      </c>
      <c r="F24" s="70">
        <v>2.5000015307544325</v>
      </c>
      <c r="G24" s="70">
        <v>2.5000000008444321</v>
      </c>
      <c r="H24" s="70">
        <v>2.5000000006159917</v>
      </c>
      <c r="I24" s="70">
        <v>2.5000000015182811</v>
      </c>
      <c r="J24" s="70">
        <v>2.5000000006825061</v>
      </c>
    </row>
    <row r="25" spans="3:10" x14ac:dyDescent="0.45">
      <c r="C25" s="84" t="s">
        <v>52</v>
      </c>
      <c r="D25" s="33" t="s">
        <v>53</v>
      </c>
      <c r="E25" s="70">
        <v>0</v>
      </c>
      <c r="F25" s="70">
        <v>0</v>
      </c>
      <c r="G25" s="70">
        <v>0</v>
      </c>
      <c r="H25" s="70">
        <v>0</v>
      </c>
      <c r="I25" s="70">
        <v>0</v>
      </c>
      <c r="J25" s="70">
        <v>0</v>
      </c>
    </row>
    <row r="26" spans="3:10" x14ac:dyDescent="0.45">
      <c r="C26" s="84">
        <v>9</v>
      </c>
      <c r="D26" s="33" t="s">
        <v>54</v>
      </c>
      <c r="E26" s="70">
        <v>0</v>
      </c>
      <c r="F26" s="70">
        <v>0</v>
      </c>
      <c r="G26" s="70">
        <v>0</v>
      </c>
      <c r="H26" s="70">
        <v>0</v>
      </c>
      <c r="I26" s="70">
        <v>0</v>
      </c>
      <c r="J26" s="70">
        <v>0</v>
      </c>
    </row>
    <row r="27" spans="3:10" x14ac:dyDescent="0.45">
      <c r="C27" s="84" t="s">
        <v>55</v>
      </c>
      <c r="D27" s="33" t="s">
        <v>56</v>
      </c>
      <c r="E27" s="70">
        <v>0</v>
      </c>
      <c r="F27" s="70">
        <v>0</v>
      </c>
      <c r="G27" s="70">
        <v>0</v>
      </c>
      <c r="H27" s="70">
        <v>0</v>
      </c>
      <c r="I27" s="70">
        <v>0</v>
      </c>
      <c r="J27" s="70">
        <v>0</v>
      </c>
    </row>
    <row r="28" spans="3:10" x14ac:dyDescent="0.45">
      <c r="C28" s="84">
        <v>10</v>
      </c>
      <c r="D28" s="33" t="s">
        <v>57</v>
      </c>
      <c r="E28" s="70">
        <v>0</v>
      </c>
      <c r="F28" s="70">
        <v>0</v>
      </c>
      <c r="G28" s="70">
        <v>0</v>
      </c>
      <c r="H28" s="70">
        <v>0</v>
      </c>
      <c r="I28" s="70">
        <v>0</v>
      </c>
      <c r="J28" s="70">
        <v>0</v>
      </c>
    </row>
    <row r="29" spans="3:10" ht="25.5" x14ac:dyDescent="0.45">
      <c r="C29" s="84" t="s">
        <v>58</v>
      </c>
      <c r="D29" s="33" t="s">
        <v>59</v>
      </c>
      <c r="E29" s="70">
        <v>0</v>
      </c>
      <c r="F29" s="70">
        <v>0</v>
      </c>
      <c r="G29" s="70">
        <v>0</v>
      </c>
      <c r="H29" s="70">
        <v>0</v>
      </c>
      <c r="I29" s="70">
        <v>0</v>
      </c>
      <c r="J29" s="70">
        <v>0</v>
      </c>
    </row>
    <row r="30" spans="3:10" x14ac:dyDescent="0.45">
      <c r="C30" s="84">
        <v>11</v>
      </c>
      <c r="D30" s="33" t="s">
        <v>60</v>
      </c>
      <c r="E30" s="70">
        <v>2.4999999996046198</v>
      </c>
      <c r="F30" s="70">
        <v>2.5000015307544325</v>
      </c>
      <c r="G30" s="70">
        <v>2.5000000008444321</v>
      </c>
      <c r="H30" s="70">
        <v>2.5000000006159917</v>
      </c>
      <c r="I30" s="70">
        <v>2.5000000015182811</v>
      </c>
      <c r="J30" s="70">
        <v>2.5000000006825061</v>
      </c>
    </row>
    <row r="31" spans="3:10" ht="25.5" x14ac:dyDescent="0.45">
      <c r="C31" s="84" t="s">
        <v>61</v>
      </c>
      <c r="D31" s="33" t="s">
        <v>62</v>
      </c>
      <c r="E31" s="70">
        <v>12.5</v>
      </c>
      <c r="F31" s="70">
        <v>12.5</v>
      </c>
      <c r="G31" s="70">
        <v>12.5</v>
      </c>
      <c r="H31" s="70">
        <v>12.5</v>
      </c>
      <c r="I31" s="70">
        <v>12.5</v>
      </c>
      <c r="J31" s="70">
        <v>12.5</v>
      </c>
    </row>
    <row r="32" spans="3:10" x14ac:dyDescent="0.45">
      <c r="C32" s="84">
        <v>12</v>
      </c>
      <c r="D32" s="33" t="s">
        <v>63</v>
      </c>
      <c r="E32" s="85">
        <v>7.2079113741606751</v>
      </c>
      <c r="F32" s="85">
        <v>6.8982862465698176</v>
      </c>
      <c r="G32" s="85">
        <v>6.2149365690705363</v>
      </c>
      <c r="H32" s="85">
        <v>6.4081566506294596</v>
      </c>
      <c r="I32" s="85">
        <v>6.2595474027716769</v>
      </c>
      <c r="J32" s="85">
        <v>6.3356668295380514</v>
      </c>
    </row>
    <row r="33" spans="3:10" x14ac:dyDescent="0.45">
      <c r="C33" s="83"/>
      <c r="D33" s="69" t="s">
        <v>64</v>
      </c>
      <c r="E33" s="69"/>
      <c r="F33" s="69"/>
      <c r="G33" s="69"/>
      <c r="H33" s="69"/>
      <c r="I33" s="69"/>
      <c r="J33" s="69"/>
    </row>
    <row r="34" spans="3:10" x14ac:dyDescent="0.45">
      <c r="C34" s="84">
        <v>13</v>
      </c>
      <c r="D34" s="33" t="s">
        <v>65</v>
      </c>
      <c r="E34" s="28">
        <v>70110982.738999993</v>
      </c>
      <c r="F34" s="28">
        <v>69781179.432999998</v>
      </c>
      <c r="G34" s="28">
        <v>71623726.708000004</v>
      </c>
      <c r="H34" s="28">
        <v>75318110.165000007</v>
      </c>
      <c r="I34" s="28">
        <v>77947184.331</v>
      </c>
      <c r="J34" s="28">
        <v>80547868.863000005</v>
      </c>
    </row>
    <row r="35" spans="3:10" x14ac:dyDescent="0.45">
      <c r="C35" s="84">
        <v>14</v>
      </c>
      <c r="D35" s="33" t="s">
        <v>66</v>
      </c>
      <c r="E35" s="70">
        <v>6.6781889999999997</v>
      </c>
      <c r="F35" s="70">
        <v>6.6656050000000002</v>
      </c>
      <c r="G35" s="70">
        <v>6.4651750000000003</v>
      </c>
      <c r="H35" s="70">
        <v>6.2101839999999999</v>
      </c>
      <c r="I35" s="70">
        <v>6.0356129999999997</v>
      </c>
      <c r="J35" s="70">
        <v>5.8874459999999997</v>
      </c>
    </row>
    <row r="36" spans="3:10" ht="32.25" customHeight="1" x14ac:dyDescent="0.45">
      <c r="C36" s="83"/>
      <c r="D36" s="69" t="s">
        <v>67</v>
      </c>
      <c r="E36" s="69"/>
      <c r="F36" s="69"/>
      <c r="G36" s="69"/>
      <c r="H36" s="69"/>
      <c r="I36" s="69"/>
      <c r="J36" s="69"/>
    </row>
    <row r="37" spans="3:10" ht="25.5" x14ac:dyDescent="0.45">
      <c r="C37" s="86" t="s">
        <v>68</v>
      </c>
      <c r="D37" s="71" t="s">
        <v>69</v>
      </c>
      <c r="E37" s="72">
        <v>0</v>
      </c>
      <c r="F37" s="72">
        <v>0</v>
      </c>
      <c r="G37" s="72">
        <v>0</v>
      </c>
      <c r="H37" s="72">
        <v>0</v>
      </c>
      <c r="I37" s="72">
        <v>0</v>
      </c>
      <c r="J37" s="72">
        <v>0</v>
      </c>
    </row>
    <row r="38" spans="3:10" ht="25.5" x14ac:dyDescent="0.45">
      <c r="C38" s="84" t="s">
        <v>70</v>
      </c>
      <c r="D38" s="33" t="s">
        <v>45</v>
      </c>
      <c r="E38" s="70">
        <v>0</v>
      </c>
      <c r="F38" s="70">
        <v>0</v>
      </c>
      <c r="G38" s="70">
        <v>0</v>
      </c>
      <c r="H38" s="70">
        <v>0</v>
      </c>
      <c r="I38" s="70">
        <v>0</v>
      </c>
      <c r="J38" s="70">
        <v>0</v>
      </c>
    </row>
    <row r="39" spans="3:10" ht="25.5" x14ac:dyDescent="0.45">
      <c r="C39" s="87" t="s">
        <v>71</v>
      </c>
      <c r="D39" s="73" t="s">
        <v>72</v>
      </c>
      <c r="E39" s="74">
        <v>3</v>
      </c>
      <c r="F39" s="74">
        <v>3</v>
      </c>
      <c r="G39" s="74">
        <v>3</v>
      </c>
      <c r="H39" s="74">
        <v>3</v>
      </c>
      <c r="I39" s="74">
        <v>3</v>
      </c>
      <c r="J39" s="74">
        <v>3</v>
      </c>
    </row>
    <row r="40" spans="3:10" ht="33" customHeight="1" x14ac:dyDescent="0.45">
      <c r="C40" s="83"/>
      <c r="D40" s="69" t="s">
        <v>75</v>
      </c>
      <c r="E40" s="69"/>
      <c r="F40" s="69"/>
      <c r="G40" s="69"/>
      <c r="H40" s="69"/>
      <c r="I40" s="69"/>
      <c r="J40" s="69"/>
    </row>
    <row r="41" spans="3:10" ht="25.5" x14ac:dyDescent="0.45">
      <c r="C41" s="84" t="s">
        <v>74</v>
      </c>
      <c r="D41" s="33" t="s">
        <v>76</v>
      </c>
      <c r="E41" s="70">
        <v>0</v>
      </c>
      <c r="F41" s="70">
        <v>0</v>
      </c>
      <c r="G41" s="70">
        <v>0</v>
      </c>
      <c r="H41" s="70">
        <v>0</v>
      </c>
      <c r="I41" s="70">
        <v>0</v>
      </c>
      <c r="J41" s="70">
        <v>0</v>
      </c>
    </row>
    <row r="42" spans="3:10" ht="25.5" x14ac:dyDescent="0.45">
      <c r="C42" s="84" t="s">
        <v>77</v>
      </c>
      <c r="D42" s="33" t="s">
        <v>78</v>
      </c>
      <c r="E42" s="70">
        <v>3</v>
      </c>
      <c r="F42" s="70">
        <v>3</v>
      </c>
      <c r="G42" s="70">
        <v>3</v>
      </c>
      <c r="H42" s="70">
        <v>3</v>
      </c>
      <c r="I42" s="70">
        <v>3</v>
      </c>
      <c r="J42" s="70">
        <v>3</v>
      </c>
    </row>
    <row r="43" spans="3:10" x14ac:dyDescent="0.45">
      <c r="C43" s="83"/>
      <c r="D43" s="69" t="s">
        <v>79</v>
      </c>
      <c r="E43" s="69"/>
      <c r="F43" s="69"/>
      <c r="G43" s="69"/>
      <c r="H43" s="69"/>
      <c r="I43" s="69"/>
      <c r="J43" s="69"/>
    </row>
    <row r="44" spans="3:10" x14ac:dyDescent="0.45">
      <c r="C44" s="84">
        <v>15</v>
      </c>
      <c r="D44" s="33" t="s">
        <v>80</v>
      </c>
      <c r="E44" s="28">
        <v>11277035.294666668</v>
      </c>
      <c r="F44" s="28">
        <v>12170399.253833333</v>
      </c>
      <c r="G44" s="28">
        <v>12943903.133416668</v>
      </c>
      <c r="H44" s="28">
        <v>13867760.261833332</v>
      </c>
      <c r="I44" s="28">
        <v>14250728.557416663</v>
      </c>
      <c r="J44" s="28">
        <v>14066992.770166665</v>
      </c>
    </row>
    <row r="45" spans="3:10" ht="25.5" x14ac:dyDescent="0.45">
      <c r="C45" s="84" t="s">
        <v>81</v>
      </c>
      <c r="D45" s="33" t="s">
        <v>82</v>
      </c>
      <c r="E45" s="28">
        <v>6488580.4741666662</v>
      </c>
      <c r="F45" s="28">
        <v>6623575.4224166647</v>
      </c>
      <c r="G45" s="28">
        <v>6872237.1331666671</v>
      </c>
      <c r="H45" s="28">
        <v>7024967.4284999995</v>
      </c>
      <c r="I45" s="28">
        <v>7132154.0719166659</v>
      </c>
      <c r="J45" s="28">
        <v>6965943</v>
      </c>
    </row>
    <row r="46" spans="3:10" ht="25.5" x14ac:dyDescent="0.45">
      <c r="C46" s="84" t="s">
        <v>83</v>
      </c>
      <c r="D46" s="33" t="s">
        <v>84</v>
      </c>
      <c r="E46" s="28">
        <v>1370108.4705833334</v>
      </c>
      <c r="F46" s="28">
        <v>1387948.1264166667</v>
      </c>
      <c r="G46" s="28">
        <v>1368499.2389166665</v>
      </c>
      <c r="H46" s="28">
        <v>1388423.8659166666</v>
      </c>
      <c r="I46" s="28">
        <v>1360622.7463333334</v>
      </c>
      <c r="J46" s="28">
        <v>1283249</v>
      </c>
    </row>
    <row r="47" spans="3:10" x14ac:dyDescent="0.45">
      <c r="C47" s="84">
        <v>16</v>
      </c>
      <c r="D47" s="33" t="s">
        <v>85</v>
      </c>
      <c r="E47" s="28">
        <v>5118472.0119166663</v>
      </c>
      <c r="F47" s="28">
        <v>5235627.3043333329</v>
      </c>
      <c r="G47" s="28">
        <v>5503737.894249999</v>
      </c>
      <c r="H47" s="28">
        <v>5636543.5625833338</v>
      </c>
      <c r="I47" s="28">
        <v>5771531.3255833341</v>
      </c>
      <c r="J47" s="28">
        <v>5682694</v>
      </c>
    </row>
    <row r="48" spans="3:10" x14ac:dyDescent="0.45">
      <c r="C48" s="84">
        <v>17</v>
      </c>
      <c r="D48" s="33" t="s">
        <v>86</v>
      </c>
      <c r="E48" s="70">
        <v>220.13283333333334</v>
      </c>
      <c r="F48" s="70">
        <v>231.99324999999999</v>
      </c>
      <c r="G48" s="70">
        <v>234.87866666666665</v>
      </c>
      <c r="H48" s="70">
        <v>246.13283333333334</v>
      </c>
      <c r="I48" s="70">
        <v>247.04416666666665</v>
      </c>
      <c r="J48" s="70">
        <v>247.66874999999993</v>
      </c>
    </row>
    <row r="49" spans="3:10" x14ac:dyDescent="0.45">
      <c r="C49" s="83"/>
      <c r="D49" s="69" t="s">
        <v>21</v>
      </c>
      <c r="E49" s="69"/>
      <c r="F49" s="69"/>
      <c r="G49" s="69"/>
      <c r="H49" s="69"/>
      <c r="I49" s="69"/>
      <c r="J49" s="69"/>
    </row>
    <row r="50" spans="3:10" x14ac:dyDescent="0.45">
      <c r="C50" s="86">
        <v>18</v>
      </c>
      <c r="D50" s="71" t="s">
        <v>87</v>
      </c>
      <c r="E50" s="75">
        <v>51692315</v>
      </c>
      <c r="F50" s="75">
        <v>52453738.380000003</v>
      </c>
      <c r="G50" s="75">
        <v>50267801.020000003</v>
      </c>
      <c r="H50" s="75">
        <v>50972012.299999997</v>
      </c>
      <c r="I50" s="75">
        <v>54820983.538999997</v>
      </c>
      <c r="J50" s="75">
        <v>56290588.226999998</v>
      </c>
    </row>
    <row r="51" spans="3:10" x14ac:dyDescent="0.45">
      <c r="C51" s="84">
        <v>19</v>
      </c>
      <c r="D51" s="33" t="s">
        <v>88</v>
      </c>
      <c r="E51" s="28">
        <v>39482037.479999997</v>
      </c>
      <c r="F51" s="28">
        <v>40433019.18</v>
      </c>
      <c r="G51" s="28">
        <v>40784973.630000003</v>
      </c>
      <c r="H51" s="28">
        <v>42522922.68</v>
      </c>
      <c r="I51" s="28">
        <v>43201147.928999998</v>
      </c>
      <c r="J51" s="28">
        <v>43107576.978</v>
      </c>
    </row>
    <row r="52" spans="3:10" x14ac:dyDescent="0.45">
      <c r="C52" s="87">
        <v>20</v>
      </c>
      <c r="D52" s="73" t="s">
        <v>89</v>
      </c>
      <c r="E52" s="74">
        <v>130.92615857574532</v>
      </c>
      <c r="F52" s="74">
        <v>129.72995696038942</v>
      </c>
      <c r="G52" s="74">
        <v>123.25078710612371</v>
      </c>
      <c r="H52" s="74">
        <v>119.86949411634373</v>
      </c>
      <c r="I52" s="74">
        <v>126.89700000000001</v>
      </c>
      <c r="J52" s="74">
        <v>130.58199999999999</v>
      </c>
    </row>
    <row r="53" spans="3:10" x14ac:dyDescent="0.45">
      <c r="C53" s="2"/>
      <c r="D53" s="2"/>
      <c r="E53" s="2"/>
      <c r="F53" s="2"/>
      <c r="G53" s="2"/>
      <c r="H53" s="2"/>
      <c r="I53" s="2"/>
      <c r="J53" s="2"/>
    </row>
    <row r="54" spans="3:10" x14ac:dyDescent="0.45">
      <c r="C54" s="2"/>
      <c r="D54" s="53" t="s">
        <v>191</v>
      </c>
      <c r="E54" s="2"/>
      <c r="F54" s="2"/>
      <c r="G54" s="2"/>
      <c r="H54" s="2"/>
      <c r="I54" s="2"/>
      <c r="J54" s="2"/>
    </row>
  </sheetData>
  <mergeCells count="1">
    <mergeCell ref="C2:J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B7:M25"/>
  <sheetViews>
    <sheetView zoomScale="115" zoomScaleNormal="115" workbookViewId="0"/>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10" t="s">
        <v>189</v>
      </c>
      <c r="C7" s="111"/>
      <c r="D7" s="111"/>
      <c r="E7" s="111"/>
      <c r="F7" s="111"/>
      <c r="G7" s="111"/>
      <c r="H7" s="111"/>
      <c r="I7" s="111"/>
      <c r="J7" s="111"/>
      <c r="K7" s="111"/>
      <c r="L7" s="111"/>
      <c r="M7" s="111"/>
    </row>
    <row r="8" spans="2:13" x14ac:dyDescent="0.45">
      <c r="B8" s="111"/>
      <c r="C8" s="111"/>
      <c r="D8" s="111"/>
      <c r="E8" s="111"/>
      <c r="F8" s="111"/>
      <c r="G8" s="111"/>
      <c r="H8" s="111"/>
      <c r="I8" s="111"/>
      <c r="J8" s="111"/>
      <c r="K8" s="111"/>
      <c r="L8" s="111"/>
      <c r="M8" s="111"/>
    </row>
    <row r="9" spans="2:13" x14ac:dyDescent="0.45">
      <c r="B9" s="111"/>
      <c r="C9" s="111"/>
      <c r="D9" s="111"/>
      <c r="E9" s="111"/>
      <c r="F9" s="111"/>
      <c r="G9" s="111"/>
      <c r="H9" s="111"/>
      <c r="I9" s="111"/>
      <c r="J9" s="111"/>
      <c r="K9" s="111"/>
      <c r="L9" s="111"/>
      <c r="M9" s="111"/>
    </row>
    <row r="10" spans="2:13" x14ac:dyDescent="0.45">
      <c r="B10" s="111"/>
      <c r="C10" s="111"/>
      <c r="D10" s="111"/>
      <c r="E10" s="111"/>
      <c r="F10" s="111"/>
      <c r="G10" s="111"/>
      <c r="H10" s="111"/>
      <c r="I10" s="111"/>
      <c r="J10" s="111"/>
      <c r="K10" s="111"/>
      <c r="L10" s="111"/>
      <c r="M10" s="111"/>
    </row>
    <row r="11" spans="2:13" x14ac:dyDescent="0.45">
      <c r="B11" s="111"/>
      <c r="C11" s="111"/>
      <c r="D11" s="111"/>
      <c r="E11" s="111"/>
      <c r="F11" s="111"/>
      <c r="G11" s="111"/>
      <c r="H11" s="111"/>
      <c r="I11" s="111"/>
      <c r="J11" s="111"/>
      <c r="K11" s="111"/>
      <c r="L11" s="111"/>
      <c r="M11" s="111"/>
    </row>
    <row r="12" spans="2:13" x14ac:dyDescent="0.45">
      <c r="B12" s="111"/>
      <c r="C12" s="111"/>
      <c r="D12" s="111"/>
      <c r="E12" s="111"/>
      <c r="F12" s="111"/>
      <c r="G12" s="111"/>
      <c r="H12" s="111"/>
      <c r="I12" s="111"/>
      <c r="J12" s="111"/>
      <c r="K12" s="111"/>
      <c r="L12" s="111"/>
      <c r="M12" s="111"/>
    </row>
    <row r="13" spans="2:13" x14ac:dyDescent="0.45">
      <c r="B13" s="111"/>
      <c r="C13" s="111"/>
      <c r="D13" s="111"/>
      <c r="E13" s="111"/>
      <c r="F13" s="111"/>
      <c r="G13" s="111"/>
      <c r="H13" s="111"/>
      <c r="I13" s="111"/>
      <c r="J13" s="111"/>
      <c r="K13" s="111"/>
      <c r="L13" s="111"/>
      <c r="M13" s="111"/>
    </row>
    <row r="14" spans="2:13" x14ac:dyDescent="0.45">
      <c r="B14" s="111"/>
      <c r="C14" s="111"/>
      <c r="D14" s="111"/>
      <c r="E14" s="111"/>
      <c r="F14" s="111"/>
      <c r="G14" s="111"/>
      <c r="H14" s="111"/>
      <c r="I14" s="111"/>
      <c r="J14" s="111"/>
      <c r="K14" s="111"/>
      <c r="L14" s="111"/>
      <c r="M14" s="111"/>
    </row>
    <row r="15" spans="2:13" x14ac:dyDescent="0.45">
      <c r="B15" s="111"/>
      <c r="C15" s="111"/>
      <c r="D15" s="111"/>
      <c r="E15" s="111"/>
      <c r="F15" s="111"/>
      <c r="G15" s="111"/>
      <c r="H15" s="111"/>
      <c r="I15" s="111"/>
      <c r="J15" s="111"/>
      <c r="K15" s="111"/>
      <c r="L15" s="111"/>
      <c r="M15" s="111"/>
    </row>
    <row r="16" spans="2:13" x14ac:dyDescent="0.45">
      <c r="B16" s="111"/>
      <c r="C16" s="111"/>
      <c r="D16" s="111"/>
      <c r="E16" s="111"/>
      <c r="F16" s="111"/>
      <c r="G16" s="111"/>
      <c r="H16" s="111"/>
      <c r="I16" s="111"/>
      <c r="J16" s="111"/>
      <c r="K16" s="111"/>
      <c r="L16" s="111"/>
      <c r="M16" s="111"/>
    </row>
    <row r="17" spans="2:13" x14ac:dyDescent="0.45">
      <c r="B17" s="111"/>
      <c r="C17" s="111"/>
      <c r="D17" s="111"/>
      <c r="E17" s="111"/>
      <c r="F17" s="111"/>
      <c r="G17" s="111"/>
      <c r="H17" s="111"/>
      <c r="I17" s="111"/>
      <c r="J17" s="111"/>
      <c r="K17" s="111"/>
      <c r="L17" s="111"/>
      <c r="M17" s="111"/>
    </row>
    <row r="18" spans="2:13" x14ac:dyDescent="0.45">
      <c r="B18" s="111"/>
      <c r="C18" s="111"/>
      <c r="D18" s="111"/>
      <c r="E18" s="111"/>
      <c r="F18" s="111"/>
      <c r="G18" s="111"/>
      <c r="H18" s="111"/>
      <c r="I18" s="111"/>
      <c r="J18" s="111"/>
      <c r="K18" s="111"/>
      <c r="L18" s="111"/>
      <c r="M18" s="111"/>
    </row>
    <row r="19" spans="2:13" x14ac:dyDescent="0.45">
      <c r="B19" s="111"/>
      <c r="C19" s="111"/>
      <c r="D19" s="111"/>
      <c r="E19" s="111"/>
      <c r="F19" s="111"/>
      <c r="G19" s="111"/>
      <c r="H19" s="111"/>
      <c r="I19" s="111"/>
      <c r="J19" s="111"/>
      <c r="K19" s="111"/>
      <c r="L19" s="111"/>
      <c r="M19" s="111"/>
    </row>
    <row r="20" spans="2:13" x14ac:dyDescent="0.45">
      <c r="B20" s="111"/>
      <c r="C20" s="111"/>
      <c r="D20" s="111"/>
      <c r="E20" s="111"/>
      <c r="F20" s="111"/>
      <c r="G20" s="111"/>
      <c r="H20" s="111"/>
      <c r="I20" s="111"/>
      <c r="J20" s="111"/>
      <c r="K20" s="111"/>
      <c r="L20" s="111"/>
      <c r="M20" s="111"/>
    </row>
    <row r="21" spans="2:13" x14ac:dyDescent="0.45">
      <c r="B21" s="111"/>
      <c r="C21" s="111"/>
      <c r="D21" s="111"/>
      <c r="E21" s="111"/>
      <c r="F21" s="111"/>
      <c r="G21" s="111"/>
      <c r="H21" s="111"/>
      <c r="I21" s="111"/>
      <c r="J21" s="111"/>
      <c r="K21" s="111"/>
      <c r="L21" s="111"/>
      <c r="M21" s="111"/>
    </row>
    <row r="22" spans="2:13" x14ac:dyDescent="0.45">
      <c r="B22" s="111"/>
      <c r="C22" s="111"/>
      <c r="D22" s="111"/>
      <c r="E22" s="111"/>
      <c r="F22" s="111"/>
      <c r="G22" s="111"/>
      <c r="H22" s="111"/>
      <c r="I22" s="111"/>
      <c r="J22" s="111"/>
      <c r="K22" s="111"/>
      <c r="L22" s="111"/>
      <c r="M22" s="111"/>
    </row>
    <row r="23" spans="2:13" x14ac:dyDescent="0.45">
      <c r="B23" s="111"/>
      <c r="C23" s="111"/>
      <c r="D23" s="111"/>
      <c r="E23" s="111"/>
      <c r="F23" s="111"/>
      <c r="G23" s="111"/>
      <c r="H23" s="111"/>
      <c r="I23" s="111"/>
      <c r="J23" s="111"/>
      <c r="K23" s="111"/>
      <c r="L23" s="111"/>
      <c r="M23" s="111"/>
    </row>
    <row r="24" spans="2:13" x14ac:dyDescent="0.45">
      <c r="B24" s="111"/>
      <c r="C24" s="111"/>
      <c r="D24" s="111"/>
      <c r="E24" s="111"/>
      <c r="F24" s="111"/>
      <c r="G24" s="111"/>
      <c r="H24" s="111"/>
      <c r="I24" s="111"/>
      <c r="J24" s="111"/>
      <c r="K24" s="111"/>
      <c r="L24" s="111"/>
      <c r="M24" s="111"/>
    </row>
    <row r="25" spans="2:13" x14ac:dyDescent="0.45">
      <c r="B25" s="111"/>
      <c r="C25" s="111"/>
      <c r="D25" s="111"/>
      <c r="E25" s="111"/>
      <c r="F25" s="111"/>
      <c r="G25" s="111"/>
      <c r="H25" s="111"/>
      <c r="I25" s="111"/>
      <c r="J25" s="111"/>
      <c r="K25" s="111"/>
      <c r="L25" s="111"/>
      <c r="M25" s="111"/>
    </row>
  </sheetData>
  <mergeCells count="1">
    <mergeCell ref="B7:M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2:N48"/>
  <sheetViews>
    <sheetView tabSelected="1" topLeftCell="B1" zoomScale="85" zoomScaleNormal="85" workbookViewId="0">
      <selection activeCell="F20" sqref="F20"/>
    </sheetView>
  </sheetViews>
  <sheetFormatPr baseColWidth="10" defaultColWidth="11.3984375" defaultRowHeight="14.25" x14ac:dyDescent="0.45"/>
  <cols>
    <col min="1" max="1" width="12.1328125" style="1" customWidth="1"/>
    <col min="2" max="2" width="3.6640625" style="1" customWidth="1"/>
    <col min="3" max="3" width="11.3984375" style="1" customWidth="1"/>
    <col min="4" max="4" width="77.6640625" style="1" customWidth="1"/>
    <col min="5" max="8" width="14.53125" style="1" customWidth="1"/>
    <col min="9" max="9" width="15.59765625" style="1" customWidth="1"/>
    <col min="10" max="16384" width="11.3984375" style="1"/>
  </cols>
  <sheetData>
    <row r="2" spans="1:14" ht="15" customHeight="1" x14ac:dyDescent="0.45">
      <c r="C2" s="2"/>
      <c r="D2" s="112" t="s">
        <v>192</v>
      </c>
      <c r="E2" s="112"/>
      <c r="F2" s="112"/>
    </row>
    <row r="3" spans="1:14" ht="15" customHeight="1" x14ac:dyDescent="0.45">
      <c r="C3" s="2"/>
      <c r="D3" s="112"/>
      <c r="E3" s="112"/>
      <c r="F3" s="112"/>
    </row>
    <row r="4" spans="1:14" x14ac:dyDescent="0.45">
      <c r="A4" s="49" t="s">
        <v>24</v>
      </c>
    </row>
    <row r="5" spans="1:14" ht="15.4" x14ac:dyDescent="0.45">
      <c r="A5" s="19"/>
      <c r="C5" s="2"/>
      <c r="D5" s="2"/>
      <c r="E5" s="2"/>
      <c r="F5" s="2"/>
      <c r="G5" s="2"/>
      <c r="H5" s="2"/>
      <c r="I5" s="2"/>
      <c r="J5" s="2"/>
      <c r="K5" s="2"/>
      <c r="L5" s="2"/>
      <c r="M5" s="2"/>
      <c r="N5" s="2"/>
    </row>
    <row r="6" spans="1:14" ht="39.75" customHeight="1" x14ac:dyDescent="0.45">
      <c r="D6" s="21"/>
      <c r="E6" s="103" t="s">
        <v>213</v>
      </c>
      <c r="F6" s="103" t="s">
        <v>214</v>
      </c>
      <c r="G6" s="22" t="s">
        <v>204</v>
      </c>
      <c r="H6" s="22" t="s">
        <v>200</v>
      </c>
      <c r="I6" s="22" t="s">
        <v>205</v>
      </c>
      <c r="J6" s="2"/>
      <c r="K6" s="2"/>
      <c r="L6" s="2"/>
      <c r="M6" s="2"/>
      <c r="N6" s="2"/>
    </row>
    <row r="7" spans="1:14" x14ac:dyDescent="0.45">
      <c r="D7" s="23" t="s">
        <v>95</v>
      </c>
      <c r="E7" s="24"/>
      <c r="F7" s="24"/>
      <c r="G7" s="24"/>
      <c r="H7" s="24"/>
      <c r="I7" s="24"/>
    </row>
    <row r="8" spans="1:14" x14ac:dyDescent="0.45">
      <c r="D8" s="25" t="s">
        <v>96</v>
      </c>
      <c r="E8" s="26">
        <v>4057144.2325958014</v>
      </c>
      <c r="F8" s="26">
        <v>4026338.3817711356</v>
      </c>
      <c r="G8" s="26">
        <v>4005599.6646830793</v>
      </c>
      <c r="H8" s="26">
        <v>4052393.8353929473</v>
      </c>
      <c r="I8" s="26">
        <v>4079590.0112889721</v>
      </c>
    </row>
    <row r="9" spans="1:14" x14ac:dyDescent="0.45">
      <c r="D9" s="25" t="s">
        <v>97</v>
      </c>
      <c r="E9" s="26">
        <v>4047956.4921567552</v>
      </c>
      <c r="F9" s="26">
        <v>4013594.9913320895</v>
      </c>
      <c r="G9" s="26">
        <v>3993666.5242440333</v>
      </c>
      <c r="H9" s="26">
        <v>4012250.57473438</v>
      </c>
      <c r="I9" s="26">
        <v>4026485.0256304028</v>
      </c>
    </row>
    <row r="10" spans="1:14" ht="34.9" x14ac:dyDescent="0.45">
      <c r="D10" s="25" t="s">
        <v>98</v>
      </c>
      <c r="E10" s="26">
        <v>4057144.2325958014</v>
      </c>
      <c r="F10" s="26">
        <v>4026338.3817711356</v>
      </c>
      <c r="G10" s="26">
        <v>4005599.6646830793</v>
      </c>
      <c r="H10" s="26">
        <v>4030032.5109897186</v>
      </c>
      <c r="I10" s="26">
        <v>4060526.8979146997</v>
      </c>
    </row>
    <row r="11" spans="1:14" x14ac:dyDescent="0.45">
      <c r="D11" s="25" t="s">
        <v>99</v>
      </c>
      <c r="E11" s="26">
        <v>4682144.2325958014</v>
      </c>
      <c r="F11" s="26">
        <v>4651338.3817711361</v>
      </c>
      <c r="G11" s="26">
        <v>4630599.6646830793</v>
      </c>
      <c r="H11" s="26">
        <v>4677393.8353929473</v>
      </c>
      <c r="I11" s="26">
        <v>4704590.0112889726</v>
      </c>
    </row>
    <row r="12" spans="1:14" x14ac:dyDescent="0.45">
      <c r="D12" s="25" t="s">
        <v>100</v>
      </c>
      <c r="E12" s="26">
        <v>4672956.4921567552</v>
      </c>
      <c r="F12" s="26">
        <v>4638594.9913320905</v>
      </c>
      <c r="G12" s="26">
        <v>4618666.5242440337</v>
      </c>
      <c r="H12" s="26">
        <v>4637250.5747343786</v>
      </c>
      <c r="I12" s="26">
        <v>4651485.0256304033</v>
      </c>
    </row>
    <row r="13" spans="1:14" ht="34.9" x14ac:dyDescent="0.45">
      <c r="D13" s="25" t="s">
        <v>101</v>
      </c>
      <c r="E13" s="26">
        <v>4682144.2325958014</v>
      </c>
      <c r="F13" s="26">
        <v>4651338.3817711361</v>
      </c>
      <c r="G13" s="26">
        <v>4630599.6646830793</v>
      </c>
      <c r="H13" s="26">
        <v>4655032.5109897181</v>
      </c>
      <c r="I13" s="26">
        <v>4685526.8979147002</v>
      </c>
    </row>
    <row r="14" spans="1:14" x14ac:dyDescent="0.45">
      <c r="D14" s="25" t="s">
        <v>94</v>
      </c>
      <c r="E14" s="26">
        <v>5482144.2325958014</v>
      </c>
      <c r="F14" s="26">
        <v>5451338.3817711361</v>
      </c>
      <c r="G14" s="26">
        <v>5280599.6646830793</v>
      </c>
      <c r="H14" s="26">
        <v>5327393.8353929473</v>
      </c>
      <c r="I14" s="26">
        <v>5354590.0112889726</v>
      </c>
    </row>
    <row r="15" spans="1:14" x14ac:dyDescent="0.45">
      <c r="D15" s="25" t="s">
        <v>102</v>
      </c>
      <c r="E15" s="26">
        <v>5472956.4921567552</v>
      </c>
      <c r="F15" s="26">
        <v>5438594.9913320905</v>
      </c>
      <c r="G15" s="26">
        <v>5268666.5242440337</v>
      </c>
      <c r="H15" s="26">
        <v>5287250.5747343786</v>
      </c>
      <c r="I15" s="26">
        <v>5301485.0256304033</v>
      </c>
    </row>
    <row r="16" spans="1:14" ht="34.9" x14ac:dyDescent="0.45">
      <c r="D16" s="25" t="s">
        <v>103</v>
      </c>
      <c r="E16" s="26">
        <v>5482144.2325958014</v>
      </c>
      <c r="F16" s="26">
        <v>5451338.3817711361</v>
      </c>
      <c r="G16" s="26">
        <v>5280599.6646830793</v>
      </c>
      <c r="H16" s="26">
        <v>5305032.5109897181</v>
      </c>
      <c r="I16" s="26">
        <v>5335526.8979147002</v>
      </c>
    </row>
    <row r="17" spans="4:12" x14ac:dyDescent="0.45">
      <c r="D17" s="23" t="s">
        <v>104</v>
      </c>
      <c r="E17" s="24"/>
      <c r="F17" s="24"/>
      <c r="G17" s="24"/>
      <c r="H17" s="24"/>
      <c r="I17" s="24"/>
    </row>
    <row r="18" spans="4:12" x14ac:dyDescent="0.45">
      <c r="D18" s="25" t="s">
        <v>105</v>
      </c>
      <c r="E18" s="26">
        <v>31615150.405154742</v>
      </c>
      <c r="F18" s="26">
        <v>32150813.313999999</v>
      </c>
      <c r="G18" s="26">
        <v>32566267.78900462</v>
      </c>
      <c r="H18" s="26">
        <v>32467960.592131291</v>
      </c>
      <c r="I18" s="26">
        <v>32931974.54039862</v>
      </c>
      <c r="L18" s="108"/>
    </row>
    <row r="19" spans="4:12" x14ac:dyDescent="0.45">
      <c r="D19" s="25" t="s">
        <v>106</v>
      </c>
      <c r="E19" s="26">
        <v>31605962.664715696</v>
      </c>
      <c r="F19" s="26">
        <v>32138070</v>
      </c>
      <c r="G19" s="26">
        <v>32554334.648565575</v>
      </c>
      <c r="H19" s="26">
        <v>32427817.331472721</v>
      </c>
      <c r="I19" s="26">
        <v>32878869.554740053</v>
      </c>
    </row>
    <row r="20" spans="4:12" ht="34.9" x14ac:dyDescent="0.45">
      <c r="D20" s="25" t="s">
        <v>107</v>
      </c>
      <c r="E20" s="26">
        <v>31615150.405154742</v>
      </c>
      <c r="F20" s="26">
        <v>32150813.313999999</v>
      </c>
      <c r="G20" s="26">
        <v>32566267.78900462</v>
      </c>
      <c r="H20" s="26">
        <v>32467960.592131291</v>
      </c>
      <c r="I20" s="26">
        <v>32931974.54039862</v>
      </c>
      <c r="K20" s="109"/>
    </row>
    <row r="21" spans="4:12" x14ac:dyDescent="0.45">
      <c r="D21" s="23" t="s">
        <v>108</v>
      </c>
      <c r="E21" s="24"/>
      <c r="F21" s="24"/>
      <c r="G21" s="24"/>
      <c r="H21" s="24"/>
      <c r="I21" s="24"/>
    </row>
    <row r="22" spans="4:12" x14ac:dyDescent="0.45">
      <c r="D22" s="25" t="s">
        <v>96</v>
      </c>
      <c r="E22" s="27">
        <v>0.12832911375092804</v>
      </c>
      <c r="F22" s="27">
        <v>0.12523278579473882</v>
      </c>
      <c r="G22" s="27">
        <v>0.12299842556829597</v>
      </c>
      <c r="H22" s="27">
        <v>0.12481208432829802</v>
      </c>
      <c r="I22" s="27">
        <v>0.1238793017492595</v>
      </c>
    </row>
    <row r="23" spans="4:12" x14ac:dyDescent="0.45">
      <c r="D23" s="25" t="s">
        <v>97</v>
      </c>
      <c r="E23" s="27">
        <v>0.12807572213820964</v>
      </c>
      <c r="F23" s="27">
        <v>0.12488592323101635</v>
      </c>
      <c r="G23" s="27">
        <v>0.12267695123727568</v>
      </c>
      <c r="H23" s="27">
        <v>0.12372866584641515</v>
      </c>
      <c r="I23" s="27">
        <v>0.12246421729696956</v>
      </c>
    </row>
    <row r="24" spans="4:12" ht="34.9" x14ac:dyDescent="0.45">
      <c r="D24" s="25" t="s">
        <v>98</v>
      </c>
      <c r="E24" s="27">
        <v>0.12832911375092804</v>
      </c>
      <c r="F24" s="27">
        <v>0.12523278579473882</v>
      </c>
      <c r="G24" s="27">
        <v>0.12299842556829597</v>
      </c>
      <c r="H24" s="27">
        <v>0.12412336461830033</v>
      </c>
      <c r="I24" s="27">
        <v>0.12330043839106981</v>
      </c>
      <c r="K24" s="108"/>
    </row>
    <row r="25" spans="4:12" x14ac:dyDescent="0.45">
      <c r="D25" s="25" t="s">
        <v>99</v>
      </c>
      <c r="E25" s="27">
        <v>0.148098116649554</v>
      </c>
      <c r="F25" s="27">
        <v>0.14467240653701771</v>
      </c>
      <c r="G25" s="27">
        <v>0.14219006287992611</v>
      </c>
      <c r="H25" s="27">
        <v>0.14406183049657045</v>
      </c>
      <c r="I25" s="27">
        <v>0.14285781757536931</v>
      </c>
    </row>
    <row r="26" spans="4:12" x14ac:dyDescent="0.45">
      <c r="D26" s="25" t="s">
        <v>100</v>
      </c>
      <c r="E26" s="27">
        <v>0.1478504718153564</v>
      </c>
      <c r="F26" s="27">
        <v>0.1443332521687774</v>
      </c>
      <c r="G26" s="27">
        <v>0.14187562344935051</v>
      </c>
      <c r="H26" s="27">
        <v>0.1430022417892958</v>
      </c>
      <c r="I26" s="27">
        <v>0.14147338666513892</v>
      </c>
    </row>
    <row r="27" spans="4:12" ht="34.9" x14ac:dyDescent="0.45">
      <c r="D27" s="25" t="s">
        <v>101</v>
      </c>
      <c r="E27" s="27">
        <v>0.148098116649554</v>
      </c>
      <c r="F27" s="27">
        <v>0.14467240653701771</v>
      </c>
      <c r="G27" s="27">
        <v>0.14219006287992611</v>
      </c>
      <c r="H27" s="27">
        <v>0.14337311078657275</v>
      </c>
      <c r="I27" s="27">
        <v>0.14227895421717962</v>
      </c>
    </row>
    <row r="28" spans="4:12" x14ac:dyDescent="0.45">
      <c r="D28" s="25" t="s">
        <v>94</v>
      </c>
      <c r="E28" s="27">
        <v>0.17340244035979524</v>
      </c>
      <c r="F28" s="27">
        <v>0.16955512108713466</v>
      </c>
      <c r="G28" s="27">
        <v>0.16214936568402147</v>
      </c>
      <c r="H28" s="27">
        <v>0.1640815665115738</v>
      </c>
      <c r="I28" s="27">
        <v>0.16259547403452349</v>
      </c>
    </row>
    <row r="29" spans="4:12" x14ac:dyDescent="0.45">
      <c r="D29" s="25" t="s">
        <v>102</v>
      </c>
      <c r="E29" s="27">
        <v>0.17316215140210431</v>
      </c>
      <c r="F29" s="27">
        <v>0.1692258332091115</v>
      </c>
      <c r="G29" s="27">
        <v>0.16184224254990831</v>
      </c>
      <c r="H29" s="27">
        <v>0.16304676076989164</v>
      </c>
      <c r="I29" s="27">
        <v>0.16124292280803504</v>
      </c>
    </row>
    <row r="30" spans="4:12" ht="34.9" x14ac:dyDescent="0.45">
      <c r="D30" s="25" t="s">
        <v>103</v>
      </c>
      <c r="E30" s="27">
        <v>0.17340244035979524</v>
      </c>
      <c r="F30" s="27">
        <v>0.16955512108713466</v>
      </c>
      <c r="G30" s="27">
        <v>0.16214936568402147</v>
      </c>
      <c r="H30" s="27">
        <v>0.16339284680157609</v>
      </c>
      <c r="I30" s="27">
        <v>0.1620166106763338</v>
      </c>
    </row>
    <row r="31" spans="4:12" x14ac:dyDescent="0.45">
      <c r="D31" s="23" t="s">
        <v>64</v>
      </c>
      <c r="E31" s="24"/>
      <c r="F31" s="24"/>
      <c r="G31" s="24"/>
      <c r="H31" s="24"/>
      <c r="I31" s="24"/>
    </row>
    <row r="32" spans="4:12" x14ac:dyDescent="0.45">
      <c r="D32" s="25" t="s">
        <v>109</v>
      </c>
      <c r="E32" s="26">
        <v>70110982.738999993</v>
      </c>
      <c r="F32" s="26">
        <v>69781179.432999998</v>
      </c>
      <c r="G32" s="26">
        <v>71623726.708000004</v>
      </c>
      <c r="H32" s="26">
        <v>75318110.165000007</v>
      </c>
      <c r="I32" s="26">
        <v>77947184.331</v>
      </c>
    </row>
    <row r="33" spans="4:9" x14ac:dyDescent="0.45">
      <c r="D33" s="25" t="s">
        <v>64</v>
      </c>
      <c r="E33" s="27">
        <v>6.6781894215145673E-2</v>
      </c>
      <c r="F33" s="27">
        <v>6.6656058547091376E-2</v>
      </c>
      <c r="G33" s="27">
        <v>6.4651755465914132E-2</v>
      </c>
      <c r="H33" s="27">
        <v>6.2101848083364573E-2</v>
      </c>
      <c r="I33" s="27">
        <v>6.0356125133540363E-2</v>
      </c>
    </row>
    <row r="34" spans="4:9" x14ac:dyDescent="0.45">
      <c r="D34" s="25" t="s">
        <v>110</v>
      </c>
      <c r="E34" s="27">
        <v>6.6650848548973088E-2</v>
      </c>
      <c r="F34" s="27">
        <v>6.6473439242823507E-2</v>
      </c>
      <c r="G34" s="27">
        <v>6.4485146703880628E-2</v>
      </c>
      <c r="H34" s="27">
        <v>6.1568865238061807E-2</v>
      </c>
      <c r="I34" s="27">
        <v>5.9674830663260833E-2</v>
      </c>
    </row>
    <row r="35" spans="4:9" ht="34.9" x14ac:dyDescent="0.45">
      <c r="D35" s="25" t="s">
        <v>111</v>
      </c>
      <c r="E35" s="27">
        <v>6.6781894215145673E-2</v>
      </c>
      <c r="F35" s="27">
        <v>6.6656058547091376E-2</v>
      </c>
      <c r="G35" s="27">
        <v>6.4651755465914132E-2</v>
      </c>
      <c r="H35" s="27">
        <v>6.1804956348372256E-2</v>
      </c>
      <c r="I35" s="27">
        <v>6.011156064365037E-2</v>
      </c>
    </row>
    <row r="36" spans="4:9" x14ac:dyDescent="0.45">
      <c r="D36" s="2"/>
      <c r="E36" s="2"/>
      <c r="F36" s="2"/>
      <c r="G36" s="2"/>
      <c r="H36" s="2"/>
    </row>
    <row r="37" spans="4:9" x14ac:dyDescent="0.45">
      <c r="D37" s="53" t="s">
        <v>191</v>
      </c>
      <c r="E37" s="2"/>
      <c r="F37" s="2"/>
      <c r="G37" s="2"/>
      <c r="H37" s="2"/>
    </row>
    <row r="38" spans="4:9" x14ac:dyDescent="0.45">
      <c r="D38" s="2"/>
      <c r="E38" s="2"/>
      <c r="F38" s="2"/>
      <c r="G38" s="2"/>
      <c r="H38" s="2"/>
    </row>
    <row r="39" spans="4:9" x14ac:dyDescent="0.45">
      <c r="D39" s="2"/>
      <c r="E39" s="2"/>
      <c r="F39" s="2"/>
      <c r="G39" s="2"/>
      <c r="H39" s="2"/>
    </row>
    <row r="40" spans="4:9" x14ac:dyDescent="0.45">
      <c r="D40" s="2"/>
      <c r="E40" s="2"/>
      <c r="F40" s="2"/>
      <c r="G40" s="2"/>
      <c r="H40" s="2"/>
    </row>
    <row r="41" spans="4:9" x14ac:dyDescent="0.45">
      <c r="D41" s="2"/>
      <c r="E41" s="2"/>
      <c r="F41" s="2"/>
      <c r="G41" s="2"/>
      <c r="H41" s="2"/>
    </row>
    <row r="42" spans="4:9" x14ac:dyDescent="0.45">
      <c r="D42" s="2"/>
      <c r="E42" s="2"/>
      <c r="F42" s="2"/>
      <c r="G42" s="2"/>
      <c r="H42" s="2"/>
    </row>
    <row r="43" spans="4:9" x14ac:dyDescent="0.45">
      <c r="D43" s="2"/>
      <c r="E43" s="2"/>
      <c r="F43" s="2"/>
      <c r="G43" s="2"/>
      <c r="H43" s="2"/>
    </row>
    <row r="44" spans="4:9" x14ac:dyDescent="0.45">
      <c r="D44" s="2"/>
      <c r="E44" s="2"/>
      <c r="F44" s="2"/>
      <c r="G44" s="2"/>
      <c r="H44" s="2"/>
    </row>
    <row r="45" spans="4:9" x14ac:dyDescent="0.45">
      <c r="D45" s="2"/>
      <c r="E45" s="2"/>
      <c r="F45" s="2"/>
      <c r="G45" s="2"/>
      <c r="H45" s="2"/>
    </row>
    <row r="46" spans="4:9" x14ac:dyDescent="0.45">
      <c r="D46" s="2"/>
      <c r="E46" s="2"/>
      <c r="F46" s="2"/>
      <c r="G46" s="2"/>
      <c r="H46" s="2"/>
    </row>
    <row r="47" spans="4:9" x14ac:dyDescent="0.45">
      <c r="D47" s="2"/>
      <c r="E47" s="2"/>
      <c r="F47" s="2"/>
      <c r="G47" s="2"/>
      <c r="H47" s="2"/>
    </row>
    <row r="48" spans="4:9" x14ac:dyDescent="0.45">
      <c r="D48" s="2"/>
      <c r="E48" s="2"/>
      <c r="F48" s="2"/>
      <c r="G48" s="2"/>
      <c r="H48" s="2"/>
    </row>
  </sheetData>
  <mergeCells count="1">
    <mergeCell ref="D2:F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B7:M25"/>
  <sheetViews>
    <sheetView zoomScale="115" zoomScaleNormal="115" workbookViewId="0"/>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11" t="s">
        <v>190</v>
      </c>
      <c r="C7" s="111"/>
      <c r="D7" s="111"/>
      <c r="E7" s="111"/>
      <c r="F7" s="111"/>
      <c r="G7" s="111"/>
      <c r="H7" s="111"/>
      <c r="I7" s="111"/>
      <c r="J7" s="111"/>
      <c r="K7" s="111"/>
      <c r="L7" s="111"/>
      <c r="M7" s="111"/>
    </row>
    <row r="8" spans="2:13" x14ac:dyDescent="0.45">
      <c r="B8" s="111"/>
      <c r="C8" s="111"/>
      <c r="D8" s="111"/>
      <c r="E8" s="111"/>
      <c r="F8" s="111"/>
      <c r="G8" s="111"/>
      <c r="H8" s="111"/>
      <c r="I8" s="111"/>
      <c r="J8" s="111"/>
      <c r="K8" s="111"/>
      <c r="L8" s="111"/>
      <c r="M8" s="111"/>
    </row>
    <row r="9" spans="2:13" x14ac:dyDescent="0.45">
      <c r="B9" s="111"/>
      <c r="C9" s="111"/>
      <c r="D9" s="111"/>
      <c r="E9" s="111"/>
      <c r="F9" s="111"/>
      <c r="G9" s="111"/>
      <c r="H9" s="111"/>
      <c r="I9" s="111"/>
      <c r="J9" s="111"/>
      <c r="K9" s="111"/>
      <c r="L9" s="111"/>
      <c r="M9" s="111"/>
    </row>
    <row r="10" spans="2:13" x14ac:dyDescent="0.45">
      <c r="B10" s="111"/>
      <c r="C10" s="111"/>
      <c r="D10" s="111"/>
      <c r="E10" s="111"/>
      <c r="F10" s="111"/>
      <c r="G10" s="111"/>
      <c r="H10" s="111"/>
      <c r="I10" s="111"/>
      <c r="J10" s="111"/>
      <c r="K10" s="111"/>
      <c r="L10" s="111"/>
      <c r="M10" s="111"/>
    </row>
    <row r="11" spans="2:13" x14ac:dyDescent="0.45">
      <c r="B11" s="111"/>
      <c r="C11" s="111"/>
      <c r="D11" s="111"/>
      <c r="E11" s="111"/>
      <c r="F11" s="111"/>
      <c r="G11" s="111"/>
      <c r="H11" s="111"/>
      <c r="I11" s="111"/>
      <c r="J11" s="111"/>
      <c r="K11" s="111"/>
      <c r="L11" s="111"/>
      <c r="M11" s="111"/>
    </row>
    <row r="12" spans="2:13" x14ac:dyDescent="0.45">
      <c r="B12" s="111"/>
      <c r="C12" s="111"/>
      <c r="D12" s="111"/>
      <c r="E12" s="111"/>
      <c r="F12" s="111"/>
      <c r="G12" s="111"/>
      <c r="H12" s="111"/>
      <c r="I12" s="111"/>
      <c r="J12" s="111"/>
      <c r="K12" s="111"/>
      <c r="L12" s="111"/>
      <c r="M12" s="111"/>
    </row>
    <row r="13" spans="2:13" x14ac:dyDescent="0.45">
      <c r="B13" s="111"/>
      <c r="C13" s="111"/>
      <c r="D13" s="111"/>
      <c r="E13" s="111"/>
      <c r="F13" s="111"/>
      <c r="G13" s="111"/>
      <c r="H13" s="111"/>
      <c r="I13" s="111"/>
      <c r="J13" s="111"/>
      <c r="K13" s="111"/>
      <c r="L13" s="111"/>
      <c r="M13" s="111"/>
    </row>
    <row r="14" spans="2:13" x14ac:dyDescent="0.45">
      <c r="B14" s="111"/>
      <c r="C14" s="111"/>
      <c r="D14" s="111"/>
      <c r="E14" s="111"/>
      <c r="F14" s="111"/>
      <c r="G14" s="111"/>
      <c r="H14" s="111"/>
      <c r="I14" s="111"/>
      <c r="J14" s="111"/>
      <c r="K14" s="111"/>
      <c r="L14" s="111"/>
      <c r="M14" s="111"/>
    </row>
    <row r="15" spans="2:13" x14ac:dyDescent="0.45">
      <c r="B15" s="111"/>
      <c r="C15" s="111"/>
      <c r="D15" s="111"/>
      <c r="E15" s="111"/>
      <c r="F15" s="111"/>
      <c r="G15" s="111"/>
      <c r="H15" s="111"/>
      <c r="I15" s="111"/>
      <c r="J15" s="111"/>
      <c r="K15" s="111"/>
      <c r="L15" s="111"/>
      <c r="M15" s="111"/>
    </row>
    <row r="16" spans="2:13" x14ac:dyDescent="0.45">
      <c r="B16" s="111"/>
      <c r="C16" s="111"/>
      <c r="D16" s="111"/>
      <c r="E16" s="111"/>
      <c r="F16" s="111"/>
      <c r="G16" s="111"/>
      <c r="H16" s="111"/>
      <c r="I16" s="111"/>
      <c r="J16" s="111"/>
      <c r="K16" s="111"/>
      <c r="L16" s="111"/>
      <c r="M16" s="111"/>
    </row>
    <row r="17" spans="2:13" x14ac:dyDescent="0.45">
      <c r="B17" s="111"/>
      <c r="C17" s="111"/>
      <c r="D17" s="111"/>
      <c r="E17" s="111"/>
      <c r="F17" s="111"/>
      <c r="G17" s="111"/>
      <c r="H17" s="111"/>
      <c r="I17" s="111"/>
      <c r="J17" s="111"/>
      <c r="K17" s="111"/>
      <c r="L17" s="111"/>
      <c r="M17" s="111"/>
    </row>
    <row r="18" spans="2:13" x14ac:dyDescent="0.45">
      <c r="B18" s="111"/>
      <c r="C18" s="111"/>
      <c r="D18" s="111"/>
      <c r="E18" s="111"/>
      <c r="F18" s="111"/>
      <c r="G18" s="111"/>
      <c r="H18" s="111"/>
      <c r="I18" s="111"/>
      <c r="J18" s="111"/>
      <c r="K18" s="111"/>
      <c r="L18" s="111"/>
      <c r="M18" s="111"/>
    </row>
    <row r="19" spans="2:13" x14ac:dyDescent="0.45">
      <c r="B19" s="111"/>
      <c r="C19" s="111"/>
      <c r="D19" s="111"/>
      <c r="E19" s="111"/>
      <c r="F19" s="111"/>
      <c r="G19" s="111"/>
      <c r="H19" s="111"/>
      <c r="I19" s="111"/>
      <c r="J19" s="111"/>
      <c r="K19" s="111"/>
      <c r="L19" s="111"/>
      <c r="M19" s="111"/>
    </row>
    <row r="20" spans="2:13" x14ac:dyDescent="0.45">
      <c r="B20" s="111"/>
      <c r="C20" s="111"/>
      <c r="D20" s="111"/>
      <c r="E20" s="111"/>
      <c r="F20" s="111"/>
      <c r="G20" s="111"/>
      <c r="H20" s="111"/>
      <c r="I20" s="111"/>
      <c r="J20" s="111"/>
      <c r="K20" s="111"/>
      <c r="L20" s="111"/>
      <c r="M20" s="111"/>
    </row>
    <row r="21" spans="2:13" x14ac:dyDescent="0.45">
      <c r="B21" s="111"/>
      <c r="C21" s="111"/>
      <c r="D21" s="111"/>
      <c r="E21" s="111"/>
      <c r="F21" s="111"/>
      <c r="G21" s="111"/>
      <c r="H21" s="111"/>
      <c r="I21" s="111"/>
      <c r="J21" s="111"/>
      <c r="K21" s="111"/>
      <c r="L21" s="111"/>
      <c r="M21" s="111"/>
    </row>
    <row r="22" spans="2:13" x14ac:dyDescent="0.45">
      <c r="B22" s="111"/>
      <c r="C22" s="111"/>
      <c r="D22" s="111"/>
      <c r="E22" s="111"/>
      <c r="F22" s="111"/>
      <c r="G22" s="111"/>
      <c r="H22" s="111"/>
      <c r="I22" s="111"/>
      <c r="J22" s="111"/>
      <c r="K22" s="111"/>
      <c r="L22" s="111"/>
      <c r="M22" s="111"/>
    </row>
    <row r="23" spans="2:13" x14ac:dyDescent="0.45">
      <c r="B23" s="111"/>
      <c r="C23" s="111"/>
      <c r="D23" s="111"/>
      <c r="E23" s="111"/>
      <c r="F23" s="111"/>
      <c r="G23" s="111"/>
      <c r="H23" s="111"/>
      <c r="I23" s="111"/>
      <c r="J23" s="111"/>
      <c r="K23" s="111"/>
      <c r="L23" s="111"/>
      <c r="M23" s="111"/>
    </row>
    <row r="24" spans="2:13" x14ac:dyDescent="0.45">
      <c r="B24" s="111"/>
      <c r="C24" s="111"/>
      <c r="D24" s="111"/>
      <c r="E24" s="111"/>
      <c r="F24" s="111"/>
      <c r="G24" s="111"/>
      <c r="H24" s="111"/>
      <c r="I24" s="111"/>
      <c r="J24" s="111"/>
      <c r="K24" s="111"/>
      <c r="L24" s="111"/>
      <c r="M24" s="111"/>
    </row>
    <row r="25" spans="2:13" x14ac:dyDescent="0.45">
      <c r="B25" s="111"/>
      <c r="C25" s="111"/>
      <c r="D25" s="111"/>
      <c r="E25" s="111"/>
      <c r="F25" s="111"/>
      <c r="G25" s="111"/>
      <c r="H25" s="111"/>
      <c r="I25" s="111"/>
      <c r="J25" s="111"/>
      <c r="K25" s="111"/>
      <c r="L25" s="111"/>
      <c r="M25" s="111"/>
    </row>
  </sheetData>
  <mergeCells count="1">
    <mergeCell ref="B7:M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2:I38"/>
  <sheetViews>
    <sheetView workbookViewId="0">
      <selection activeCell="D27" sqref="D27"/>
    </sheetView>
  </sheetViews>
  <sheetFormatPr baseColWidth="10" defaultColWidth="11.3984375" defaultRowHeight="14.25" x14ac:dyDescent="0.45"/>
  <cols>
    <col min="1" max="1" width="12.1328125" style="1" customWidth="1"/>
    <col min="2" max="2" width="3.6640625" style="1" customWidth="1"/>
    <col min="3" max="3" width="7.6640625" style="1" bestFit="1" customWidth="1"/>
    <col min="4" max="4" width="68" style="1" customWidth="1"/>
    <col min="5" max="6" width="13.1328125" style="1" customWidth="1"/>
    <col min="7" max="7" width="20" style="1" customWidth="1"/>
    <col min="8" max="16384" width="11.3984375" style="1"/>
  </cols>
  <sheetData>
    <row r="2" spans="1:9" ht="15" customHeight="1" x14ac:dyDescent="0.45">
      <c r="C2" s="116" t="s">
        <v>193</v>
      </c>
      <c r="D2" s="116"/>
      <c r="E2" s="116"/>
      <c r="F2" s="116"/>
      <c r="G2" s="116"/>
      <c r="H2" s="107"/>
    </row>
    <row r="3" spans="1:9" ht="15" customHeight="1" x14ac:dyDescent="0.45">
      <c r="A3" s="51"/>
      <c r="C3" s="116"/>
      <c r="D3" s="116"/>
      <c r="E3" s="116"/>
      <c r="F3" s="116"/>
      <c r="G3" s="116"/>
      <c r="H3" s="107"/>
    </row>
    <row r="4" spans="1:9" x14ac:dyDescent="0.45">
      <c r="A4" s="49" t="s">
        <v>24</v>
      </c>
    </row>
    <row r="5" spans="1:9" ht="15.4" x14ac:dyDescent="0.45">
      <c r="A5" s="19" t="s">
        <v>112</v>
      </c>
      <c r="C5" s="2"/>
      <c r="D5" s="2"/>
      <c r="E5" s="2"/>
      <c r="F5" s="2"/>
      <c r="G5" s="2"/>
      <c r="H5" s="2"/>
      <c r="I5" s="2"/>
    </row>
    <row r="6" spans="1:9" ht="26.65" thickBot="1" x14ac:dyDescent="0.5">
      <c r="A6" s="20"/>
      <c r="B6" s="20"/>
      <c r="C6" s="113"/>
      <c r="D6" s="113"/>
      <c r="E6" s="114" t="s">
        <v>145</v>
      </c>
      <c r="F6" s="114"/>
      <c r="G6" s="76" t="s">
        <v>146</v>
      </c>
      <c r="H6" s="115"/>
    </row>
    <row r="7" spans="1:9" ht="14.65" thickBot="1" x14ac:dyDescent="0.5">
      <c r="A7" s="20"/>
      <c r="B7" s="20"/>
      <c r="C7" s="113"/>
      <c r="D7" s="113"/>
      <c r="E7" s="29" t="s">
        <v>29</v>
      </c>
      <c r="F7" s="30" t="s">
        <v>30</v>
      </c>
      <c r="G7" s="29" t="s">
        <v>31</v>
      </c>
      <c r="H7" s="115"/>
    </row>
    <row r="8" spans="1:9" ht="14.65" thickBot="1" x14ac:dyDescent="0.5">
      <c r="A8" s="20"/>
      <c r="B8" s="20"/>
      <c r="C8" s="113"/>
      <c r="D8" s="113"/>
      <c r="E8" s="88" t="s">
        <v>213</v>
      </c>
      <c r="F8" s="88" t="s">
        <v>205</v>
      </c>
      <c r="G8" s="106" t="s">
        <v>213</v>
      </c>
      <c r="H8" s="115"/>
    </row>
    <row r="9" spans="1:9" x14ac:dyDescent="0.45">
      <c r="A9" s="20"/>
      <c r="B9" s="20"/>
      <c r="C9" s="54">
        <v>1</v>
      </c>
      <c r="D9" s="31" t="s">
        <v>113</v>
      </c>
      <c r="E9" s="32">
        <v>29400681.223972999</v>
      </c>
      <c r="F9" s="32">
        <v>30647091.427136999</v>
      </c>
      <c r="G9" s="32">
        <v>2352054.4979178398</v>
      </c>
      <c r="H9" s="20"/>
    </row>
    <row r="10" spans="1:9" x14ac:dyDescent="0.45">
      <c r="A10" s="20"/>
      <c r="B10" s="20"/>
      <c r="C10" s="55">
        <v>2</v>
      </c>
      <c r="D10" s="33" t="s">
        <v>114</v>
      </c>
      <c r="E10" s="28">
        <v>29400681.223972999</v>
      </c>
      <c r="F10" s="28">
        <v>30647091.427136999</v>
      </c>
      <c r="G10" s="28">
        <v>2352054.4979178398</v>
      </c>
      <c r="H10" s="20"/>
    </row>
    <row r="11" spans="1:9" x14ac:dyDescent="0.45">
      <c r="A11" s="20"/>
      <c r="B11" s="20"/>
      <c r="C11" s="55">
        <v>3</v>
      </c>
      <c r="D11" s="33" t="s">
        <v>115</v>
      </c>
      <c r="E11" s="28">
        <v>0</v>
      </c>
      <c r="F11" s="28">
        <v>0</v>
      </c>
      <c r="G11" s="28">
        <v>0</v>
      </c>
      <c r="H11" s="20"/>
    </row>
    <row r="12" spans="1:9" x14ac:dyDescent="0.45">
      <c r="A12" s="20"/>
      <c r="B12" s="20"/>
      <c r="C12" s="55">
        <v>4</v>
      </c>
      <c r="D12" s="33" t="s">
        <v>116</v>
      </c>
      <c r="E12" s="28">
        <v>0</v>
      </c>
      <c r="F12" s="28">
        <v>0</v>
      </c>
      <c r="G12" s="28">
        <v>0</v>
      </c>
      <c r="H12" s="20"/>
    </row>
    <row r="13" spans="1:9" x14ac:dyDescent="0.45">
      <c r="A13" s="20"/>
      <c r="B13" s="20"/>
      <c r="C13" s="55" t="s">
        <v>117</v>
      </c>
      <c r="D13" s="33" t="s">
        <v>118</v>
      </c>
      <c r="E13" s="28">
        <v>0</v>
      </c>
      <c r="F13" s="28">
        <v>0</v>
      </c>
      <c r="G13" s="28">
        <v>0</v>
      </c>
      <c r="H13" s="20"/>
    </row>
    <row r="14" spans="1:9" x14ac:dyDescent="0.45">
      <c r="A14" s="20"/>
      <c r="B14" s="20"/>
      <c r="C14" s="55">
        <v>5</v>
      </c>
      <c r="D14" s="33" t="s">
        <v>119</v>
      </c>
      <c r="E14" s="28">
        <v>0</v>
      </c>
      <c r="F14" s="28">
        <v>0</v>
      </c>
      <c r="G14" s="28">
        <v>0</v>
      </c>
      <c r="H14" s="20"/>
    </row>
    <row r="15" spans="1:9" x14ac:dyDescent="0.45">
      <c r="A15" s="20"/>
      <c r="B15" s="20"/>
      <c r="C15" s="54">
        <v>6</v>
      </c>
      <c r="D15" s="31" t="s">
        <v>120</v>
      </c>
      <c r="E15" s="34">
        <v>206390.37102700002</v>
      </c>
      <c r="F15" s="34">
        <v>237801.45386299997</v>
      </c>
      <c r="G15" s="34">
        <v>16511.229682160003</v>
      </c>
      <c r="H15" s="20"/>
    </row>
    <row r="16" spans="1:9" x14ac:dyDescent="0.45">
      <c r="A16" s="20"/>
      <c r="B16" s="20"/>
      <c r="C16" s="55">
        <v>7</v>
      </c>
      <c r="D16" s="33" t="s">
        <v>114</v>
      </c>
      <c r="E16" s="28">
        <v>129922</v>
      </c>
      <c r="F16" s="28">
        <v>156848</v>
      </c>
      <c r="G16" s="28">
        <v>10393.76</v>
      </c>
      <c r="H16" s="20"/>
    </row>
    <row r="17" spans="1:8" x14ac:dyDescent="0.45">
      <c r="A17" s="20"/>
      <c r="B17" s="20"/>
      <c r="C17" s="55">
        <v>8</v>
      </c>
      <c r="D17" s="33" t="s">
        <v>121</v>
      </c>
      <c r="E17" s="28">
        <v>0</v>
      </c>
      <c r="F17" s="28">
        <v>0</v>
      </c>
      <c r="G17" s="28">
        <v>0</v>
      </c>
      <c r="H17" s="20"/>
    </row>
    <row r="18" spans="1:8" x14ac:dyDescent="0.45">
      <c r="A18" s="20"/>
      <c r="B18" s="20"/>
      <c r="C18" s="55" t="s">
        <v>52</v>
      </c>
      <c r="D18" s="33" t="s">
        <v>122</v>
      </c>
      <c r="E18" s="28">
        <v>453.42</v>
      </c>
      <c r="F18" s="28">
        <v>766.3</v>
      </c>
      <c r="G18" s="28">
        <v>36.273600000000002</v>
      </c>
      <c r="H18" s="20"/>
    </row>
    <row r="19" spans="1:8" x14ac:dyDescent="0.45">
      <c r="A19" s="20"/>
      <c r="B19" s="20"/>
      <c r="C19" s="55" t="s">
        <v>123</v>
      </c>
      <c r="D19" s="33" t="s">
        <v>124</v>
      </c>
      <c r="E19" s="28">
        <v>76015.042000000001</v>
      </c>
      <c r="F19" s="28">
        <v>74946.322</v>
      </c>
      <c r="G19" s="28">
        <v>6081.2033600000004</v>
      </c>
      <c r="H19" s="20"/>
    </row>
    <row r="20" spans="1:8" x14ac:dyDescent="0.45">
      <c r="A20" s="20"/>
      <c r="B20" s="20"/>
      <c r="C20" s="55">
        <v>9</v>
      </c>
      <c r="D20" s="33" t="s">
        <v>125</v>
      </c>
      <c r="E20" s="28">
        <v>-9.0972999983932823E-2</v>
      </c>
      <c r="F20" s="28">
        <v>5240.8318629999703</v>
      </c>
      <c r="G20" s="28">
        <v>-7.2778399987146261E-3</v>
      </c>
      <c r="H20" s="20"/>
    </row>
    <row r="21" spans="1:8" x14ac:dyDescent="0.45">
      <c r="A21" s="20"/>
      <c r="B21" s="20"/>
      <c r="C21" s="54">
        <v>15</v>
      </c>
      <c r="D21" s="31" t="s">
        <v>126</v>
      </c>
      <c r="E21" s="34">
        <v>9296.2569999999996</v>
      </c>
      <c r="F21" s="34">
        <v>13986.808999999999</v>
      </c>
      <c r="G21" s="34">
        <v>743.70056</v>
      </c>
      <c r="H21" s="20"/>
    </row>
    <row r="22" spans="1:8" ht="25.5" x14ac:dyDescent="0.45">
      <c r="A22" s="20"/>
      <c r="B22" s="20"/>
      <c r="C22" s="55">
        <v>16</v>
      </c>
      <c r="D22" s="33" t="s">
        <v>127</v>
      </c>
      <c r="E22" s="28">
        <v>0</v>
      </c>
      <c r="F22" s="28">
        <v>0</v>
      </c>
      <c r="G22" s="28">
        <v>0</v>
      </c>
      <c r="H22" s="20"/>
    </row>
    <row r="23" spans="1:8" x14ac:dyDescent="0.45">
      <c r="A23" s="20"/>
      <c r="B23" s="20"/>
      <c r="C23" s="55">
        <v>17</v>
      </c>
      <c r="D23" s="33" t="s">
        <v>128</v>
      </c>
      <c r="E23" s="28">
        <v>0</v>
      </c>
      <c r="F23" s="28">
        <v>0</v>
      </c>
      <c r="G23" s="28">
        <v>0</v>
      </c>
      <c r="H23" s="20"/>
    </row>
    <row r="24" spans="1:8" x14ac:dyDescent="0.45">
      <c r="A24" s="20"/>
      <c r="B24" s="20"/>
      <c r="C24" s="55">
        <v>18</v>
      </c>
      <c r="D24" s="33" t="s">
        <v>129</v>
      </c>
      <c r="E24" s="28">
        <v>0</v>
      </c>
      <c r="F24" s="28">
        <v>0</v>
      </c>
      <c r="G24" s="28">
        <v>0</v>
      </c>
      <c r="H24" s="20"/>
    </row>
    <row r="25" spans="1:8" x14ac:dyDescent="0.45">
      <c r="A25" s="20"/>
      <c r="B25" s="20"/>
      <c r="C25" s="55">
        <v>19</v>
      </c>
      <c r="D25" s="33" t="s">
        <v>130</v>
      </c>
      <c r="E25" s="28">
        <v>0</v>
      </c>
      <c r="F25" s="28">
        <v>0</v>
      </c>
      <c r="G25" s="28">
        <v>0</v>
      </c>
      <c r="H25" s="20"/>
    </row>
    <row r="26" spans="1:8" x14ac:dyDescent="0.45">
      <c r="A26" s="20"/>
      <c r="B26" s="20"/>
      <c r="C26" s="55" t="s">
        <v>131</v>
      </c>
      <c r="D26" s="33" t="s">
        <v>132</v>
      </c>
      <c r="E26" s="28">
        <v>0</v>
      </c>
      <c r="F26" s="28">
        <v>0</v>
      </c>
      <c r="G26" s="28">
        <v>0</v>
      </c>
      <c r="H26" s="20"/>
    </row>
    <row r="27" spans="1:8" ht="27.75" x14ac:dyDescent="0.45">
      <c r="A27" s="20"/>
      <c r="B27" s="20"/>
      <c r="C27" s="54">
        <v>20</v>
      </c>
      <c r="D27" s="31" t="s">
        <v>133</v>
      </c>
      <c r="E27" s="34">
        <v>123058.15</v>
      </c>
      <c r="F27" s="34">
        <v>248969.318</v>
      </c>
      <c r="G27" s="34">
        <v>9844.652</v>
      </c>
      <c r="H27" s="20"/>
    </row>
    <row r="28" spans="1:8" x14ac:dyDescent="0.45">
      <c r="A28" s="20"/>
      <c r="B28" s="20"/>
      <c r="C28" s="55">
        <v>21</v>
      </c>
      <c r="D28" s="33" t="s">
        <v>114</v>
      </c>
      <c r="E28" s="28">
        <v>123058.15</v>
      </c>
      <c r="F28" s="28">
        <v>248969.318</v>
      </c>
      <c r="G28" s="28">
        <v>9844.652</v>
      </c>
      <c r="H28" s="20"/>
    </row>
    <row r="29" spans="1:8" x14ac:dyDescent="0.45">
      <c r="A29" s="20"/>
      <c r="B29" s="20"/>
      <c r="C29" s="55">
        <v>22</v>
      </c>
      <c r="D29" s="33" t="s">
        <v>134</v>
      </c>
      <c r="E29" s="28">
        <v>0</v>
      </c>
      <c r="F29" s="28">
        <v>0</v>
      </c>
      <c r="G29" s="28">
        <v>0</v>
      </c>
      <c r="H29" s="20"/>
    </row>
    <row r="30" spans="1:8" x14ac:dyDescent="0.45">
      <c r="A30" s="20"/>
      <c r="B30" s="20"/>
      <c r="C30" s="55" t="s">
        <v>135</v>
      </c>
      <c r="D30" s="33" t="s">
        <v>136</v>
      </c>
      <c r="E30" s="28">
        <v>0</v>
      </c>
      <c r="F30" s="28">
        <v>0</v>
      </c>
      <c r="G30" s="28">
        <v>0</v>
      </c>
      <c r="H30" s="20"/>
    </row>
    <row r="31" spans="1:8" x14ac:dyDescent="0.45">
      <c r="A31" s="20"/>
      <c r="B31" s="20"/>
      <c r="C31" s="54">
        <v>23</v>
      </c>
      <c r="D31" s="31" t="s">
        <v>137</v>
      </c>
      <c r="E31" s="34">
        <v>1875724.4029999999</v>
      </c>
      <c r="F31" s="34">
        <v>1784125.5319999999</v>
      </c>
      <c r="G31" s="34">
        <v>150057.95223999998</v>
      </c>
      <c r="H31" s="20"/>
    </row>
    <row r="32" spans="1:8" x14ac:dyDescent="0.45">
      <c r="A32" s="20"/>
      <c r="B32" s="20"/>
      <c r="C32" s="55" t="s">
        <v>138</v>
      </c>
      <c r="D32" s="33" t="s">
        <v>139</v>
      </c>
      <c r="E32" s="28">
        <v>1875724.4029999999</v>
      </c>
      <c r="F32" s="28">
        <v>1784125.5319999999</v>
      </c>
      <c r="G32" s="28">
        <v>150057.95223999998</v>
      </c>
      <c r="H32" s="20"/>
    </row>
    <row r="33" spans="1:8" x14ac:dyDescent="0.45">
      <c r="A33" s="20"/>
      <c r="B33" s="20"/>
      <c r="C33" s="55" t="s">
        <v>140</v>
      </c>
      <c r="D33" s="33" t="s">
        <v>114</v>
      </c>
      <c r="E33" s="28">
        <v>0</v>
      </c>
      <c r="F33" s="28">
        <v>0</v>
      </c>
      <c r="G33" s="28">
        <v>0</v>
      </c>
      <c r="H33" s="20"/>
    </row>
    <row r="34" spans="1:8" x14ac:dyDescent="0.45">
      <c r="A34" s="20"/>
      <c r="B34" s="20"/>
      <c r="C34" s="55" t="s">
        <v>141</v>
      </c>
      <c r="D34" s="33" t="s">
        <v>142</v>
      </c>
      <c r="E34" s="28">
        <v>0</v>
      </c>
      <c r="F34" s="28">
        <v>0</v>
      </c>
      <c r="G34" s="28">
        <v>0</v>
      </c>
      <c r="H34" s="20"/>
    </row>
    <row r="35" spans="1:8" ht="25.5" x14ac:dyDescent="0.45">
      <c r="A35" s="20"/>
      <c r="B35" s="20"/>
      <c r="C35" s="55">
        <v>24</v>
      </c>
      <c r="D35" s="33" t="s">
        <v>143</v>
      </c>
      <c r="E35" s="28">
        <v>1404814.3975000002</v>
      </c>
      <c r="F35" s="28">
        <v>1417933.0499999998</v>
      </c>
      <c r="G35" s="28">
        <v>112385.15180000002</v>
      </c>
      <c r="H35" s="20"/>
    </row>
    <row r="36" spans="1:8" x14ac:dyDescent="0.45">
      <c r="A36" s="20"/>
      <c r="B36" s="20"/>
      <c r="C36" s="56">
        <v>29</v>
      </c>
      <c r="D36" s="35" t="s">
        <v>144</v>
      </c>
      <c r="E36" s="36">
        <v>31615150.404999997</v>
      </c>
      <c r="F36" s="36">
        <v>32931974.539999999</v>
      </c>
      <c r="G36" s="36">
        <v>2529212.0323999994</v>
      </c>
      <c r="H36" s="20"/>
    </row>
    <row r="37" spans="1:8" x14ac:dyDescent="0.45">
      <c r="A37" s="20"/>
      <c r="B37" s="20"/>
      <c r="C37" s="20"/>
      <c r="D37" s="20"/>
      <c r="E37" s="20"/>
      <c r="F37" s="20"/>
      <c r="G37" s="20"/>
      <c r="H37" s="20"/>
    </row>
    <row r="38" spans="1:8" x14ac:dyDescent="0.45">
      <c r="D38" s="53" t="s">
        <v>191</v>
      </c>
    </row>
  </sheetData>
  <mergeCells count="4">
    <mergeCell ref="C6:D8"/>
    <mergeCell ref="E6:F6"/>
    <mergeCell ref="H6:H8"/>
    <mergeCell ref="C2:G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2:M82"/>
  <sheetViews>
    <sheetView zoomScale="85" zoomScaleNormal="85" workbookViewId="0">
      <selection activeCell="J32" sqref="J32:J33"/>
    </sheetView>
  </sheetViews>
  <sheetFormatPr baseColWidth="10" defaultColWidth="11.3984375" defaultRowHeight="14.25" x14ac:dyDescent="0.45"/>
  <cols>
    <col min="1" max="1" width="12.1328125" style="1" customWidth="1"/>
    <col min="2" max="2" width="3.6640625" style="1" customWidth="1"/>
    <col min="3" max="3" width="11.3984375" style="1" customWidth="1"/>
    <col min="4" max="4" width="41.3984375" style="1" customWidth="1"/>
    <col min="5" max="6" width="11.3984375" style="1" customWidth="1"/>
    <col min="7" max="8" width="11.3984375" style="1"/>
    <col min="9" max="12" width="12.33203125" style="1" bestFit="1" customWidth="1"/>
    <col min="13" max="16384" width="11.3984375" style="1"/>
  </cols>
  <sheetData>
    <row r="2" spans="1:13" ht="15" customHeight="1" x14ac:dyDescent="0.45">
      <c r="C2" s="118" t="s">
        <v>194</v>
      </c>
      <c r="D2" s="118"/>
      <c r="E2" s="118"/>
      <c r="F2" s="118"/>
      <c r="G2" s="118"/>
      <c r="H2" s="118"/>
      <c r="I2" s="118"/>
      <c r="J2" s="118"/>
      <c r="K2" s="118"/>
      <c r="L2" s="118"/>
      <c r="M2" s="118"/>
    </row>
    <row r="3" spans="1:13" ht="15" customHeight="1" x14ac:dyDescent="0.45">
      <c r="A3" s="51"/>
      <c r="C3" s="118"/>
      <c r="D3" s="118"/>
      <c r="E3" s="118"/>
      <c r="F3" s="118"/>
      <c r="G3" s="118"/>
      <c r="H3" s="118"/>
      <c r="I3" s="118"/>
      <c r="J3" s="118"/>
      <c r="K3" s="118"/>
      <c r="L3" s="118"/>
      <c r="M3" s="118"/>
    </row>
    <row r="4" spans="1:13" x14ac:dyDescent="0.45">
      <c r="A4" s="49" t="s">
        <v>24</v>
      </c>
    </row>
    <row r="5" spans="1:13" ht="15.4" x14ac:dyDescent="0.45">
      <c r="A5" s="19" t="s">
        <v>19</v>
      </c>
      <c r="C5" s="2"/>
      <c r="D5" s="2"/>
      <c r="E5" s="2"/>
      <c r="F5" s="2"/>
      <c r="G5" s="2"/>
      <c r="H5" s="2"/>
      <c r="I5" s="2"/>
      <c r="J5" s="2"/>
      <c r="K5" s="2"/>
      <c r="L5" s="2"/>
    </row>
    <row r="6" spans="1:13" ht="14.65" thickBot="1" x14ac:dyDescent="0.5">
      <c r="C6" s="38"/>
      <c r="D6" s="39"/>
      <c r="E6" s="40" t="s">
        <v>29</v>
      </c>
      <c r="F6" s="40" t="s">
        <v>30</v>
      </c>
      <c r="G6" s="40" t="s">
        <v>31</v>
      </c>
      <c r="H6" s="40" t="s">
        <v>32</v>
      </c>
      <c r="I6" s="40" t="s">
        <v>33</v>
      </c>
      <c r="J6" s="40" t="s">
        <v>90</v>
      </c>
      <c r="K6" s="40" t="s">
        <v>91</v>
      </c>
      <c r="L6" s="40" t="s">
        <v>92</v>
      </c>
    </row>
    <row r="7" spans="1:13" ht="35.25" customHeight="1" thickBot="1" x14ac:dyDescent="0.5">
      <c r="C7" s="41"/>
      <c r="D7" s="39"/>
      <c r="E7" s="119" t="s">
        <v>147</v>
      </c>
      <c r="F7" s="119"/>
      <c r="G7" s="119"/>
      <c r="H7" s="119"/>
      <c r="I7" s="119" t="s">
        <v>148</v>
      </c>
      <c r="J7" s="119"/>
      <c r="K7" s="119"/>
      <c r="L7" s="119"/>
    </row>
    <row r="8" spans="1:13" x14ac:dyDescent="0.45">
      <c r="C8" s="78" t="s">
        <v>149</v>
      </c>
      <c r="D8" s="42" t="s">
        <v>209</v>
      </c>
      <c r="E8" s="44" t="s">
        <v>213</v>
      </c>
      <c r="F8" s="44" t="s">
        <v>214</v>
      </c>
      <c r="G8" s="44" t="s">
        <v>204</v>
      </c>
      <c r="H8" s="44" t="s">
        <v>200</v>
      </c>
      <c r="I8" s="44" t="s">
        <v>213</v>
      </c>
      <c r="J8" s="44" t="s">
        <v>214</v>
      </c>
      <c r="K8" s="44" t="s">
        <v>204</v>
      </c>
      <c r="L8" s="44" t="s">
        <v>200</v>
      </c>
    </row>
    <row r="9" spans="1:13" ht="23.25" x14ac:dyDescent="0.45">
      <c r="C9" s="58" t="s">
        <v>150</v>
      </c>
      <c r="D9" s="77" t="s">
        <v>151</v>
      </c>
      <c r="E9" s="43">
        <v>12</v>
      </c>
      <c r="F9" s="43">
        <v>12</v>
      </c>
      <c r="G9" s="43">
        <v>12</v>
      </c>
      <c r="H9" s="43">
        <v>12</v>
      </c>
      <c r="I9" s="43">
        <v>12</v>
      </c>
      <c r="J9" s="43">
        <v>12</v>
      </c>
      <c r="K9" s="43">
        <v>12</v>
      </c>
      <c r="L9" s="43">
        <v>12</v>
      </c>
    </row>
    <row r="10" spans="1:13" x14ac:dyDescent="0.45">
      <c r="C10" s="120" t="s">
        <v>152</v>
      </c>
      <c r="D10" s="120"/>
      <c r="E10" s="120"/>
      <c r="F10" s="120"/>
      <c r="G10" s="120"/>
      <c r="H10" s="120"/>
      <c r="I10" s="120"/>
      <c r="J10" s="120"/>
      <c r="K10" s="120"/>
      <c r="L10" s="120"/>
    </row>
    <row r="11" spans="1:13" x14ac:dyDescent="0.45">
      <c r="C11" s="58">
        <v>1</v>
      </c>
      <c r="D11" s="77" t="s">
        <v>153</v>
      </c>
      <c r="E11" s="121"/>
      <c r="F11" s="121"/>
      <c r="G11" s="121"/>
      <c r="H11" s="121"/>
      <c r="I11" s="45">
        <v>11277035.294666668</v>
      </c>
      <c r="J11" s="45">
        <v>12170399.253833333</v>
      </c>
      <c r="K11" s="45">
        <v>12943903.133416668</v>
      </c>
      <c r="L11" s="45">
        <v>13867760.261833332</v>
      </c>
    </row>
    <row r="12" spans="1:13" x14ac:dyDescent="0.45">
      <c r="C12" s="117" t="s">
        <v>154</v>
      </c>
      <c r="D12" s="117"/>
      <c r="E12" s="117"/>
      <c r="F12" s="117"/>
      <c r="G12" s="117"/>
      <c r="H12" s="117"/>
      <c r="I12" s="117"/>
      <c r="J12" s="117"/>
      <c r="K12" s="117"/>
      <c r="L12" s="117"/>
    </row>
    <row r="13" spans="1:13" ht="23.25" x14ac:dyDescent="0.45">
      <c r="C13" s="58">
        <v>2</v>
      </c>
      <c r="D13" s="77" t="s">
        <v>155</v>
      </c>
      <c r="E13" s="45">
        <v>38808480.268416665</v>
      </c>
      <c r="F13" s="45">
        <v>38702987.200499997</v>
      </c>
      <c r="G13" s="45">
        <v>38608042.311999999</v>
      </c>
      <c r="H13" s="45">
        <v>38467032.859166667</v>
      </c>
      <c r="I13" s="45">
        <v>2404556.5965</v>
      </c>
      <c r="J13" s="45">
        <v>2383390.4700000002</v>
      </c>
      <c r="K13" s="45">
        <v>2365492.9929166664</v>
      </c>
      <c r="L13" s="45">
        <v>2348527.9538333337</v>
      </c>
    </row>
    <row r="14" spans="1:13" x14ac:dyDescent="0.45">
      <c r="C14" s="58">
        <v>3</v>
      </c>
      <c r="D14" s="46" t="s">
        <v>156</v>
      </c>
      <c r="E14" s="45">
        <v>30592174.458499998</v>
      </c>
      <c r="F14" s="45">
        <v>30625472.78916667</v>
      </c>
      <c r="G14" s="45">
        <v>30688612.6195</v>
      </c>
      <c r="H14" s="45">
        <v>30712111.134749997</v>
      </c>
      <c r="I14" s="45">
        <v>1529608.7228333333</v>
      </c>
      <c r="J14" s="45">
        <v>1531273.6394166669</v>
      </c>
      <c r="K14" s="45">
        <v>1534430.6309166665</v>
      </c>
      <c r="L14" s="45">
        <v>1535605.5566666666</v>
      </c>
    </row>
    <row r="15" spans="1:13" x14ac:dyDescent="0.45">
      <c r="C15" s="58">
        <v>4</v>
      </c>
      <c r="D15" s="46" t="s">
        <v>157</v>
      </c>
      <c r="E15" s="45">
        <v>8216305.8095833352</v>
      </c>
      <c r="F15" s="45">
        <v>8077514.411166667</v>
      </c>
      <c r="G15" s="45">
        <v>7919429.692416667</v>
      </c>
      <c r="H15" s="45">
        <v>7754921.7242500009</v>
      </c>
      <c r="I15" s="45">
        <v>874947.8736666668</v>
      </c>
      <c r="J15" s="45">
        <v>852116.83058333339</v>
      </c>
      <c r="K15" s="45">
        <v>831062.36199999985</v>
      </c>
      <c r="L15" s="45">
        <v>812922.39716666657</v>
      </c>
    </row>
    <row r="16" spans="1:13" x14ac:dyDescent="0.45">
      <c r="C16" s="58">
        <v>5</v>
      </c>
      <c r="D16" s="77" t="s">
        <v>158</v>
      </c>
      <c r="E16" s="45">
        <v>9495264.0370000005</v>
      </c>
      <c r="F16" s="45">
        <v>9867669.736333333</v>
      </c>
      <c r="G16" s="45">
        <v>10538342.919166666</v>
      </c>
      <c r="H16" s="45">
        <v>10987468.95325</v>
      </c>
      <c r="I16" s="45">
        <v>3495100.1832500007</v>
      </c>
      <c r="J16" s="45">
        <v>3634232.7902499996</v>
      </c>
      <c r="K16" s="45">
        <v>3893591.2402500003</v>
      </c>
      <c r="L16" s="45">
        <v>4063531.8903333335</v>
      </c>
    </row>
    <row r="17" spans="3:12" ht="23.25" x14ac:dyDescent="0.45">
      <c r="C17" s="58">
        <v>6</v>
      </c>
      <c r="D17" s="46" t="s">
        <v>159</v>
      </c>
      <c r="E17" s="45">
        <v>3139759.1613333332</v>
      </c>
      <c r="F17" s="45">
        <v>3375372.8227499998</v>
      </c>
      <c r="G17" s="45">
        <v>3645506.1618333329</v>
      </c>
      <c r="H17" s="45">
        <v>3789620.6481666672</v>
      </c>
      <c r="I17" s="45">
        <v>766241.10583333333</v>
      </c>
      <c r="J17" s="45">
        <v>825393.87124999997</v>
      </c>
      <c r="K17" s="45">
        <v>890950.09625000006</v>
      </c>
      <c r="L17" s="45">
        <v>923886.2965833334</v>
      </c>
    </row>
    <row r="18" spans="3:12" x14ac:dyDescent="0.45">
      <c r="C18" s="58">
        <v>7</v>
      </c>
      <c r="D18" s="46" t="s">
        <v>160</v>
      </c>
      <c r="E18" s="45">
        <v>6326504.1744999997</v>
      </c>
      <c r="F18" s="45">
        <v>6473644.9074999997</v>
      </c>
      <c r="G18" s="45">
        <v>6874074.9852500008</v>
      </c>
      <c r="H18" s="45">
        <v>7179092.5889166668</v>
      </c>
      <c r="I18" s="45">
        <v>2699858.3762500002</v>
      </c>
      <c r="J18" s="45">
        <v>2790186.9129166673</v>
      </c>
      <c r="K18" s="45">
        <v>2983879.3719166671</v>
      </c>
      <c r="L18" s="45">
        <v>3120889.8775833328</v>
      </c>
    </row>
    <row r="19" spans="3:12" x14ac:dyDescent="0.45">
      <c r="C19" s="58">
        <v>8</v>
      </c>
      <c r="D19" s="46" t="s">
        <v>161</v>
      </c>
      <c r="E19" s="45">
        <v>29000.701166666666</v>
      </c>
      <c r="F19" s="45">
        <v>18652.006083333334</v>
      </c>
      <c r="G19" s="45">
        <v>18761.772083333333</v>
      </c>
      <c r="H19" s="45">
        <v>18755.716166666665</v>
      </c>
      <c r="I19" s="45">
        <v>29000.701166666666</v>
      </c>
      <c r="J19" s="45">
        <v>18652.006083333334</v>
      </c>
      <c r="K19" s="45">
        <v>18761.772083333333</v>
      </c>
      <c r="L19" s="45">
        <v>18755.716166666665</v>
      </c>
    </row>
    <row r="20" spans="3:12" x14ac:dyDescent="0.45">
      <c r="C20" s="58">
        <v>9</v>
      </c>
      <c r="D20" s="46" t="s">
        <v>162</v>
      </c>
      <c r="E20" s="45"/>
      <c r="F20" s="45"/>
      <c r="G20" s="45"/>
      <c r="H20" s="45"/>
      <c r="I20" s="45">
        <v>35881.044833333326</v>
      </c>
      <c r="J20" s="45">
        <v>36496.147916666661</v>
      </c>
      <c r="K20" s="45">
        <v>39311.324166666665</v>
      </c>
      <c r="L20" s="45">
        <v>31466.37016666666</v>
      </c>
    </row>
    <row r="21" spans="3:12" x14ac:dyDescent="0.45">
      <c r="C21" s="58">
        <v>10</v>
      </c>
      <c r="D21" s="77" t="s">
        <v>163</v>
      </c>
      <c r="E21" s="45">
        <v>4131901.5666666664</v>
      </c>
      <c r="F21" s="45">
        <v>4294064.5254166666</v>
      </c>
      <c r="G21" s="45">
        <v>4257888.513166666</v>
      </c>
      <c r="H21" s="45">
        <v>4283652.5356666669</v>
      </c>
      <c r="I21" s="45">
        <v>393541.31933333329</v>
      </c>
      <c r="J21" s="45">
        <v>407242.71983333334</v>
      </c>
      <c r="K21" s="45">
        <v>403480.65433333331</v>
      </c>
      <c r="L21" s="45">
        <v>408222.29916666663</v>
      </c>
    </row>
    <row r="22" spans="3:12" ht="23.25" x14ac:dyDescent="0.45">
      <c r="C22" s="58">
        <v>11</v>
      </c>
      <c r="D22" s="46" t="s">
        <v>164</v>
      </c>
      <c r="E22" s="45">
        <v>0</v>
      </c>
      <c r="F22" s="45">
        <v>0</v>
      </c>
      <c r="G22" s="45">
        <v>0</v>
      </c>
      <c r="H22" s="45">
        <v>0</v>
      </c>
      <c r="I22" s="45">
        <v>0</v>
      </c>
      <c r="J22" s="45">
        <v>0</v>
      </c>
      <c r="K22" s="45">
        <v>0</v>
      </c>
      <c r="L22" s="45">
        <v>0</v>
      </c>
    </row>
    <row r="23" spans="3:12" ht="23.25" x14ac:dyDescent="0.45">
      <c r="C23" s="58">
        <v>12</v>
      </c>
      <c r="D23" s="46" t="s">
        <v>165</v>
      </c>
      <c r="E23" s="45">
        <v>0</v>
      </c>
      <c r="F23" s="45">
        <v>0</v>
      </c>
      <c r="G23" s="45">
        <v>0</v>
      </c>
      <c r="H23" s="45">
        <v>0</v>
      </c>
      <c r="I23" s="45">
        <v>0</v>
      </c>
      <c r="J23" s="45">
        <v>0</v>
      </c>
      <c r="K23" s="45">
        <v>0</v>
      </c>
      <c r="L23" s="45">
        <v>0</v>
      </c>
    </row>
    <row r="24" spans="3:12" x14ac:dyDescent="0.45">
      <c r="C24" s="58">
        <v>13</v>
      </c>
      <c r="D24" s="46" t="s">
        <v>166</v>
      </c>
      <c r="E24" s="45">
        <v>4131901.5666666664</v>
      </c>
      <c r="F24" s="45">
        <v>4294064.5254166666</v>
      </c>
      <c r="G24" s="45">
        <v>4257888.513166666</v>
      </c>
      <c r="H24" s="45">
        <v>4283652.5356666669</v>
      </c>
      <c r="I24" s="45">
        <v>393541.31933333329</v>
      </c>
      <c r="J24" s="45">
        <v>407242.71983333334</v>
      </c>
      <c r="K24" s="45">
        <v>403480.65433333331</v>
      </c>
      <c r="L24" s="45">
        <v>408222.29916666663</v>
      </c>
    </row>
    <row r="25" spans="3:12" ht="23.25" x14ac:dyDescent="0.45">
      <c r="C25" s="58">
        <v>14</v>
      </c>
      <c r="D25" s="77" t="s">
        <v>167</v>
      </c>
      <c r="E25" s="45">
        <v>0</v>
      </c>
      <c r="F25" s="45">
        <v>0</v>
      </c>
      <c r="G25" s="45">
        <v>0</v>
      </c>
      <c r="H25" s="45">
        <v>0</v>
      </c>
      <c r="I25" s="45">
        <v>0</v>
      </c>
      <c r="J25" s="45">
        <v>0</v>
      </c>
      <c r="K25" s="45">
        <v>0</v>
      </c>
      <c r="L25" s="45">
        <v>0</v>
      </c>
    </row>
    <row r="26" spans="3:12" ht="23.25" x14ac:dyDescent="0.45">
      <c r="C26" s="58">
        <v>15</v>
      </c>
      <c r="D26" s="77" t="s">
        <v>168</v>
      </c>
      <c r="E26" s="45">
        <v>3894164.2109166668</v>
      </c>
      <c r="F26" s="45">
        <v>3875435.756583333</v>
      </c>
      <c r="G26" s="45">
        <v>3839197.584666667</v>
      </c>
      <c r="H26" s="45">
        <v>3831756.3295833324</v>
      </c>
      <c r="I26" s="45">
        <v>159501.33025000003</v>
      </c>
      <c r="J26" s="45">
        <v>162213.29441666667</v>
      </c>
      <c r="K26" s="45">
        <v>170360.92150000003</v>
      </c>
      <c r="L26" s="45">
        <v>173218.91500000001</v>
      </c>
    </row>
    <row r="27" spans="3:12" x14ac:dyDescent="0.45">
      <c r="C27" s="58">
        <v>16</v>
      </c>
      <c r="D27" s="77" t="s">
        <v>169</v>
      </c>
      <c r="E27" s="92"/>
      <c r="F27" s="92"/>
      <c r="G27" s="92"/>
      <c r="H27" s="92"/>
      <c r="I27" s="45">
        <v>6488580.4741666662</v>
      </c>
      <c r="J27" s="45">
        <v>6623575.4224166647</v>
      </c>
      <c r="K27" s="45">
        <v>6872237.1331666671</v>
      </c>
      <c r="L27" s="45">
        <v>7024967.4284999995</v>
      </c>
    </row>
    <row r="28" spans="3:12" x14ac:dyDescent="0.45">
      <c r="C28" s="120" t="s">
        <v>170</v>
      </c>
      <c r="D28" s="120"/>
      <c r="E28" s="120"/>
      <c r="F28" s="120"/>
      <c r="G28" s="120"/>
      <c r="H28" s="120"/>
      <c r="I28" s="120"/>
      <c r="J28" s="120"/>
      <c r="K28" s="120"/>
      <c r="L28" s="120"/>
    </row>
    <row r="29" spans="3:12" ht="23.25" x14ac:dyDescent="0.45">
      <c r="C29" s="58">
        <v>17</v>
      </c>
      <c r="D29" s="77" t="s">
        <v>171</v>
      </c>
      <c r="E29" s="45">
        <v>4724.0659999999998</v>
      </c>
      <c r="F29" s="45">
        <v>4724.0659999999998</v>
      </c>
      <c r="G29" s="45">
        <v>4820.6933333333336</v>
      </c>
      <c r="H29" s="45">
        <v>6361.7313333333332</v>
      </c>
      <c r="I29" s="45">
        <v>0</v>
      </c>
      <c r="J29" s="45">
        <v>0</v>
      </c>
      <c r="K29" s="45">
        <v>0</v>
      </c>
      <c r="L29" s="45">
        <v>0</v>
      </c>
    </row>
    <row r="30" spans="3:12" x14ac:dyDescent="0.45">
      <c r="C30" s="58">
        <v>18</v>
      </c>
      <c r="D30" s="77" t="s">
        <v>172</v>
      </c>
      <c r="E30" s="45">
        <v>2684193.4066666672</v>
      </c>
      <c r="F30" s="45">
        <v>2753598.3039999995</v>
      </c>
      <c r="G30" s="45">
        <v>2743741.3365833331</v>
      </c>
      <c r="H30" s="45">
        <v>2796167.9150833334</v>
      </c>
      <c r="I30" s="45">
        <v>1361664.4624166663</v>
      </c>
      <c r="J30" s="45">
        <v>1377450.5850833335</v>
      </c>
      <c r="K30" s="45">
        <v>1355206.4093333336</v>
      </c>
      <c r="L30" s="45">
        <v>1371659.9412499999</v>
      </c>
    </row>
    <row r="31" spans="3:12" x14ac:dyDescent="0.45">
      <c r="C31" s="58">
        <v>19</v>
      </c>
      <c r="D31" s="77" t="s">
        <v>173</v>
      </c>
      <c r="E31" s="45">
        <v>8444.0082500000008</v>
      </c>
      <c r="F31" s="45">
        <v>10497.541416666667</v>
      </c>
      <c r="G31" s="45">
        <v>13292.82966666667</v>
      </c>
      <c r="H31" s="45">
        <v>16763.924750000002</v>
      </c>
      <c r="I31" s="45">
        <v>8444.0081666666683</v>
      </c>
      <c r="J31" s="45">
        <v>10497.541333333333</v>
      </c>
      <c r="K31" s="45">
        <v>13292.829583333338</v>
      </c>
      <c r="L31" s="45">
        <v>16763.924666666666</v>
      </c>
    </row>
    <row r="32" spans="3:12" x14ac:dyDescent="0.45">
      <c r="C32" s="122" t="s">
        <v>131</v>
      </c>
      <c r="D32" s="124" t="s">
        <v>174</v>
      </c>
      <c r="E32" s="90"/>
      <c r="F32" s="90"/>
      <c r="G32" s="90"/>
      <c r="H32" s="90"/>
      <c r="I32" s="125">
        <v>0</v>
      </c>
      <c r="J32" s="125">
        <v>0</v>
      </c>
      <c r="K32" s="125">
        <v>0</v>
      </c>
      <c r="L32" s="125">
        <v>0</v>
      </c>
    </row>
    <row r="33" spans="3:12" ht="54.75" customHeight="1" x14ac:dyDescent="0.45">
      <c r="C33" s="123"/>
      <c r="D33" s="124"/>
      <c r="E33" s="91"/>
      <c r="F33" s="91"/>
      <c r="G33" s="91"/>
      <c r="H33" s="91"/>
      <c r="I33" s="126"/>
      <c r="J33" s="126"/>
      <c r="K33" s="126"/>
      <c r="L33" s="126"/>
    </row>
    <row r="34" spans="3:12" x14ac:dyDescent="0.45">
      <c r="C34" s="122" t="s">
        <v>175</v>
      </c>
      <c r="D34" s="124" t="s">
        <v>176</v>
      </c>
      <c r="E34" s="90"/>
      <c r="F34" s="90"/>
      <c r="G34" s="90"/>
      <c r="H34" s="90"/>
      <c r="I34" s="125">
        <v>0</v>
      </c>
      <c r="J34" s="125">
        <v>0</v>
      </c>
      <c r="K34" s="125">
        <v>0</v>
      </c>
      <c r="L34" s="125">
        <v>0</v>
      </c>
    </row>
    <row r="35" spans="3:12" ht="26.25" customHeight="1" x14ac:dyDescent="0.45">
      <c r="C35" s="123"/>
      <c r="D35" s="124"/>
      <c r="E35" s="91"/>
      <c r="F35" s="91"/>
      <c r="G35" s="91"/>
      <c r="H35" s="91"/>
      <c r="I35" s="126"/>
      <c r="J35" s="126"/>
      <c r="K35" s="126"/>
      <c r="L35" s="126"/>
    </row>
    <row r="36" spans="3:12" x14ac:dyDescent="0.45">
      <c r="C36" s="58">
        <v>20</v>
      </c>
      <c r="D36" s="77" t="s">
        <v>177</v>
      </c>
      <c r="E36" s="45">
        <v>2697361.4809166663</v>
      </c>
      <c r="F36" s="45">
        <v>2768819.911416667</v>
      </c>
      <c r="G36" s="45">
        <v>2761854.8595833336</v>
      </c>
      <c r="H36" s="45">
        <v>2819293.5711666662</v>
      </c>
      <c r="I36" s="45">
        <v>1370108.4705833334</v>
      </c>
      <c r="J36" s="45">
        <v>1387948.1264166667</v>
      </c>
      <c r="K36" s="45">
        <v>1368499.2389166665</v>
      </c>
      <c r="L36" s="45">
        <v>1388423.8659166666</v>
      </c>
    </row>
    <row r="37" spans="3:12" ht="10.5" customHeight="1" x14ac:dyDescent="0.45">
      <c r="C37" s="122" t="s">
        <v>178</v>
      </c>
      <c r="D37" s="127" t="s">
        <v>179</v>
      </c>
      <c r="E37" s="125">
        <f>+'[102]EU LIQ1'!D37</f>
        <v>0</v>
      </c>
      <c r="F37" s="125">
        <f>+'[102]EU LIQ1'!E37</f>
        <v>0</v>
      </c>
      <c r="G37" s="125">
        <f>+'[102]EU LIQ1'!F37</f>
        <v>0</v>
      </c>
      <c r="H37" s="125">
        <f>+'[102]EU LIQ1'!G37</f>
        <v>0</v>
      </c>
      <c r="I37" s="125">
        <f>+'[102]EU LIQ1'!H37</f>
        <v>0</v>
      </c>
      <c r="J37" s="125">
        <f>+'[102]EU LIQ1'!I37</f>
        <v>0</v>
      </c>
      <c r="K37" s="125">
        <f>+'[102]EU LIQ1'!J37</f>
        <v>0</v>
      </c>
      <c r="L37" s="125">
        <f>+'[102]EU LIQ1'!K37</f>
        <v>0</v>
      </c>
    </row>
    <row r="38" spans="3:12" ht="10.5" customHeight="1" x14ac:dyDescent="0.45">
      <c r="C38" s="123"/>
      <c r="D38" s="127"/>
      <c r="E38" s="126"/>
      <c r="F38" s="126"/>
      <c r="G38" s="126"/>
      <c r="H38" s="126"/>
      <c r="I38" s="126"/>
      <c r="J38" s="126"/>
      <c r="K38" s="126"/>
      <c r="L38" s="126"/>
    </row>
    <row r="39" spans="3:12" ht="10.5" customHeight="1" x14ac:dyDescent="0.45">
      <c r="C39" s="122" t="s">
        <v>93</v>
      </c>
      <c r="D39" s="127" t="s">
        <v>180</v>
      </c>
      <c r="E39" s="125">
        <f>+'[102]EU LIQ1'!D39</f>
        <v>0</v>
      </c>
      <c r="F39" s="125">
        <f>+'[102]EU LIQ1'!E39</f>
        <v>0</v>
      </c>
      <c r="G39" s="125">
        <f>+'[102]EU LIQ1'!F39</f>
        <v>0</v>
      </c>
      <c r="H39" s="125">
        <f>+'[102]EU LIQ1'!G39</f>
        <v>0</v>
      </c>
      <c r="I39" s="125">
        <f>+'[102]EU LIQ1'!H39</f>
        <v>0</v>
      </c>
      <c r="J39" s="125">
        <f>+'[102]EU LIQ1'!I39</f>
        <v>0</v>
      </c>
      <c r="K39" s="125">
        <f>+'[102]EU LIQ1'!J39</f>
        <v>0</v>
      </c>
      <c r="L39" s="125">
        <f>+'[102]EU LIQ1'!K39</f>
        <v>0</v>
      </c>
    </row>
    <row r="40" spans="3:12" ht="10.5" customHeight="1" x14ac:dyDescent="0.45">
      <c r="C40" s="123"/>
      <c r="D40" s="127"/>
      <c r="E40" s="126"/>
      <c r="F40" s="126"/>
      <c r="G40" s="126"/>
      <c r="H40" s="126"/>
      <c r="I40" s="126"/>
      <c r="J40" s="126"/>
      <c r="K40" s="126"/>
      <c r="L40" s="126"/>
    </row>
    <row r="41" spans="3:12" ht="10.5" customHeight="1" x14ac:dyDescent="0.45">
      <c r="C41" s="122" t="s">
        <v>181</v>
      </c>
      <c r="D41" s="127" t="s">
        <v>182</v>
      </c>
      <c r="E41" s="128">
        <v>2697361.480833333</v>
      </c>
      <c r="F41" s="128">
        <v>2768819.9114166666</v>
      </c>
      <c r="G41" s="128">
        <v>2761854.8596666665</v>
      </c>
      <c r="H41" s="128">
        <v>2819293.5713333338</v>
      </c>
      <c r="I41" s="128">
        <v>1370108.4705833334</v>
      </c>
      <c r="J41" s="128">
        <v>1387948.1264166667</v>
      </c>
      <c r="K41" s="128">
        <v>1368499.2389166665</v>
      </c>
      <c r="L41" s="128">
        <v>1388423.8659166666</v>
      </c>
    </row>
    <row r="42" spans="3:12" ht="10.5" customHeight="1" x14ac:dyDescent="0.45">
      <c r="C42" s="123"/>
      <c r="D42" s="127"/>
      <c r="E42" s="129">
        <v>874947.8736666668</v>
      </c>
      <c r="F42" s="129">
        <v>852116.83058333339</v>
      </c>
      <c r="G42" s="129">
        <v>831062.36199999985</v>
      </c>
      <c r="H42" s="129">
        <v>812922.39716666657</v>
      </c>
      <c r="I42" s="129">
        <v>874947.8736666668</v>
      </c>
      <c r="J42" s="129">
        <v>852116.83058333339</v>
      </c>
      <c r="K42" s="129">
        <v>831062.36199999985</v>
      </c>
      <c r="L42" s="129">
        <v>812922.39716666657</v>
      </c>
    </row>
    <row r="43" spans="3:12" ht="15" customHeight="1" x14ac:dyDescent="0.45">
      <c r="C43" s="93" t="s">
        <v>183</v>
      </c>
      <c r="D43" s="93"/>
      <c r="E43" s="93"/>
      <c r="F43" s="93"/>
      <c r="G43" s="93"/>
      <c r="H43" s="93"/>
      <c r="I43" s="93"/>
      <c r="J43" s="93"/>
      <c r="K43" s="93"/>
      <c r="L43" s="93"/>
    </row>
    <row r="44" spans="3:12" x14ac:dyDescent="0.45">
      <c r="C44" s="58" t="s">
        <v>184</v>
      </c>
      <c r="D44" s="47" t="s">
        <v>185</v>
      </c>
      <c r="E44" s="130"/>
      <c r="F44" s="130"/>
      <c r="G44" s="130"/>
      <c r="H44" s="130"/>
      <c r="I44" s="45">
        <v>11277035.294666668</v>
      </c>
      <c r="J44" s="45">
        <v>12170399.253833333</v>
      </c>
      <c r="K44" s="45">
        <v>12943903.133416668</v>
      </c>
      <c r="L44" s="45">
        <v>13867760.261833332</v>
      </c>
    </row>
    <row r="45" spans="3:12" x14ac:dyDescent="0.45">
      <c r="C45" s="57">
        <v>22</v>
      </c>
      <c r="D45" s="47" t="s">
        <v>186</v>
      </c>
      <c r="E45" s="130"/>
      <c r="F45" s="130"/>
      <c r="G45" s="130"/>
      <c r="H45" s="130"/>
      <c r="I45" s="45">
        <v>5118472.0119166663</v>
      </c>
      <c r="J45" s="45">
        <v>5235627.3043333329</v>
      </c>
      <c r="K45" s="45">
        <v>5503737.894249999</v>
      </c>
      <c r="L45" s="45">
        <v>5636543.5625833338</v>
      </c>
    </row>
    <row r="46" spans="3:12" x14ac:dyDescent="0.45">
      <c r="C46" s="57">
        <v>23</v>
      </c>
      <c r="D46" s="47" t="s">
        <v>187</v>
      </c>
      <c r="E46" s="130"/>
      <c r="F46" s="130"/>
      <c r="G46" s="130"/>
      <c r="H46" s="130"/>
      <c r="I46" s="48">
        <v>220.13283333333334</v>
      </c>
      <c r="J46" s="48">
        <v>231.99324999999999</v>
      </c>
      <c r="K46" s="48">
        <v>234.87866666666665</v>
      </c>
      <c r="L46" s="48">
        <v>246.13283333333334</v>
      </c>
    </row>
    <row r="48" spans="3:12" x14ac:dyDescent="0.45">
      <c r="D48" s="53" t="s">
        <v>191</v>
      </c>
      <c r="E48" s="104"/>
      <c r="F48" s="104"/>
      <c r="G48" s="104"/>
      <c r="H48" s="104"/>
      <c r="I48" s="104"/>
      <c r="J48" s="104"/>
      <c r="K48" s="104"/>
      <c r="L48" s="104"/>
    </row>
    <row r="49" spans="5:12" x14ac:dyDescent="0.45">
      <c r="E49" s="104"/>
      <c r="F49" s="104"/>
      <c r="G49" s="104"/>
      <c r="H49" s="104"/>
      <c r="I49" s="104"/>
      <c r="J49" s="104"/>
      <c r="K49" s="104"/>
      <c r="L49" s="104"/>
    </row>
    <row r="50" spans="5:12" x14ac:dyDescent="0.45">
      <c r="E50" s="104"/>
      <c r="F50" s="104"/>
      <c r="G50" s="104"/>
      <c r="H50" s="104"/>
      <c r="I50" s="104"/>
      <c r="J50" s="104"/>
      <c r="K50" s="104"/>
      <c r="L50" s="104"/>
    </row>
    <row r="51" spans="5:12" x14ac:dyDescent="0.45">
      <c r="E51" s="104"/>
      <c r="F51" s="104"/>
      <c r="G51" s="104"/>
      <c r="H51" s="104"/>
      <c r="I51" s="104"/>
      <c r="J51" s="104"/>
      <c r="K51" s="104"/>
      <c r="L51" s="104"/>
    </row>
    <row r="52" spans="5:12" x14ac:dyDescent="0.45">
      <c r="E52" s="104"/>
      <c r="F52" s="104"/>
      <c r="G52" s="104"/>
      <c r="H52" s="104"/>
      <c r="I52" s="104"/>
      <c r="J52" s="104"/>
      <c r="K52" s="104"/>
      <c r="L52" s="104"/>
    </row>
    <row r="53" spans="5:12" x14ac:dyDescent="0.45">
      <c r="E53" s="104"/>
      <c r="F53" s="104"/>
      <c r="G53" s="104"/>
      <c r="H53" s="104"/>
      <c r="I53" s="104"/>
      <c r="J53" s="104"/>
      <c r="K53" s="104"/>
      <c r="L53" s="104"/>
    </row>
    <row r="54" spans="5:12" x14ac:dyDescent="0.45">
      <c r="E54" s="104"/>
      <c r="F54" s="104"/>
      <c r="G54" s="104"/>
      <c r="H54" s="104"/>
      <c r="I54" s="104"/>
      <c r="J54" s="104"/>
      <c r="K54" s="104"/>
      <c r="L54" s="104"/>
    </row>
    <row r="55" spans="5:12" x14ac:dyDescent="0.45">
      <c r="E55" s="104"/>
      <c r="F55" s="104"/>
      <c r="G55" s="104"/>
      <c r="H55" s="104"/>
      <c r="I55" s="104"/>
      <c r="J55" s="104"/>
      <c r="K55" s="104"/>
      <c r="L55" s="104"/>
    </row>
    <row r="56" spans="5:12" x14ac:dyDescent="0.45">
      <c r="E56" s="104"/>
      <c r="F56" s="104"/>
      <c r="G56" s="104"/>
      <c r="H56" s="104"/>
      <c r="I56" s="104"/>
      <c r="J56" s="104"/>
      <c r="K56" s="104"/>
      <c r="L56" s="104"/>
    </row>
    <row r="57" spans="5:12" x14ac:dyDescent="0.45">
      <c r="E57" s="104"/>
      <c r="F57" s="104"/>
      <c r="G57" s="104"/>
      <c r="H57" s="104"/>
      <c r="I57" s="104"/>
      <c r="J57" s="104"/>
      <c r="K57" s="104"/>
      <c r="L57" s="104"/>
    </row>
    <row r="58" spans="5:12" x14ac:dyDescent="0.45">
      <c r="E58" s="104"/>
      <c r="F58" s="104"/>
      <c r="G58" s="104"/>
      <c r="H58" s="104"/>
      <c r="I58" s="104"/>
      <c r="J58" s="104"/>
      <c r="K58" s="104"/>
      <c r="L58" s="104"/>
    </row>
    <row r="59" spans="5:12" x14ac:dyDescent="0.45">
      <c r="E59" s="104"/>
      <c r="F59" s="104"/>
      <c r="G59" s="104"/>
      <c r="H59" s="104"/>
      <c r="I59" s="104"/>
      <c r="J59" s="104"/>
      <c r="K59" s="104"/>
      <c r="L59" s="104"/>
    </row>
    <row r="60" spans="5:12" x14ac:dyDescent="0.45">
      <c r="E60" s="104"/>
      <c r="F60" s="104"/>
      <c r="G60" s="104"/>
      <c r="H60" s="104"/>
      <c r="I60" s="104"/>
      <c r="J60" s="104"/>
      <c r="K60" s="104"/>
      <c r="L60" s="104"/>
    </row>
    <row r="61" spans="5:12" x14ac:dyDescent="0.45">
      <c r="E61" s="104"/>
      <c r="F61" s="104"/>
      <c r="G61" s="104"/>
      <c r="H61" s="104"/>
      <c r="I61" s="104"/>
      <c r="J61" s="104"/>
      <c r="K61" s="104"/>
      <c r="L61" s="104"/>
    </row>
    <row r="62" spans="5:12" x14ac:dyDescent="0.45">
      <c r="E62" s="104"/>
      <c r="F62" s="104"/>
      <c r="G62" s="104"/>
      <c r="H62" s="104"/>
      <c r="I62" s="104"/>
      <c r="J62" s="104"/>
      <c r="K62" s="104"/>
      <c r="L62" s="104"/>
    </row>
    <row r="63" spans="5:12" x14ac:dyDescent="0.45">
      <c r="E63" s="104"/>
      <c r="F63" s="104"/>
      <c r="G63" s="104"/>
      <c r="H63" s="104"/>
      <c r="I63" s="104"/>
      <c r="J63" s="104"/>
      <c r="K63" s="104"/>
      <c r="L63" s="104"/>
    </row>
    <row r="64" spans="5:12" x14ac:dyDescent="0.45">
      <c r="E64" s="104"/>
      <c r="F64" s="104"/>
      <c r="G64" s="104"/>
      <c r="H64" s="104"/>
      <c r="I64" s="104"/>
      <c r="J64" s="104"/>
      <c r="K64" s="104"/>
      <c r="L64" s="104"/>
    </row>
    <row r="65" spans="5:12" x14ac:dyDescent="0.45">
      <c r="E65" s="104"/>
      <c r="F65" s="104"/>
      <c r="G65" s="104"/>
      <c r="H65" s="104"/>
      <c r="I65" s="104"/>
      <c r="J65" s="104"/>
      <c r="K65" s="104"/>
      <c r="L65" s="104"/>
    </row>
    <row r="66" spans="5:12" x14ac:dyDescent="0.45">
      <c r="E66" s="104"/>
      <c r="F66" s="104"/>
      <c r="G66" s="104"/>
      <c r="H66" s="104"/>
      <c r="I66" s="104"/>
      <c r="J66" s="104"/>
      <c r="K66" s="104"/>
      <c r="L66" s="104"/>
    </row>
    <row r="67" spans="5:12" x14ac:dyDescent="0.45">
      <c r="E67" s="104"/>
      <c r="F67" s="104"/>
      <c r="G67" s="104"/>
      <c r="H67" s="104"/>
      <c r="I67" s="104"/>
      <c r="J67" s="104"/>
      <c r="K67" s="104"/>
      <c r="L67" s="104"/>
    </row>
    <row r="68" spans="5:12" x14ac:dyDescent="0.45">
      <c r="E68" s="104"/>
      <c r="F68" s="104"/>
      <c r="G68" s="104"/>
      <c r="H68" s="104"/>
      <c r="I68" s="104"/>
      <c r="J68" s="104"/>
      <c r="K68" s="104"/>
      <c r="L68" s="104"/>
    </row>
    <row r="69" spans="5:12" x14ac:dyDescent="0.45">
      <c r="E69" s="104"/>
      <c r="F69" s="104"/>
      <c r="G69" s="104"/>
      <c r="H69" s="104"/>
      <c r="I69" s="104"/>
      <c r="J69" s="104"/>
      <c r="K69" s="104"/>
      <c r="L69" s="104"/>
    </row>
    <row r="70" spans="5:12" x14ac:dyDescent="0.45">
      <c r="E70" s="104"/>
      <c r="F70" s="104"/>
      <c r="G70" s="104"/>
      <c r="H70" s="104"/>
      <c r="I70" s="104"/>
      <c r="J70" s="104"/>
      <c r="K70" s="104"/>
      <c r="L70" s="104"/>
    </row>
    <row r="71" spans="5:12" x14ac:dyDescent="0.45">
      <c r="E71" s="104"/>
      <c r="F71" s="104"/>
      <c r="G71" s="104"/>
      <c r="H71" s="104"/>
      <c r="I71" s="104"/>
      <c r="J71" s="104"/>
      <c r="K71" s="104"/>
      <c r="L71" s="104"/>
    </row>
    <row r="72" spans="5:12" x14ac:dyDescent="0.45">
      <c r="E72" s="104"/>
      <c r="F72" s="104"/>
      <c r="G72" s="104"/>
      <c r="H72" s="104"/>
      <c r="I72" s="104"/>
      <c r="J72" s="104"/>
      <c r="K72" s="104"/>
      <c r="L72" s="104"/>
    </row>
    <row r="73" spans="5:12" x14ac:dyDescent="0.45">
      <c r="E73" s="104"/>
      <c r="F73" s="104"/>
      <c r="G73" s="104"/>
      <c r="H73" s="104"/>
      <c r="I73" s="104"/>
      <c r="J73" s="104"/>
      <c r="K73" s="104"/>
      <c r="L73" s="104"/>
    </row>
    <row r="74" spans="5:12" x14ac:dyDescent="0.45">
      <c r="E74" s="104"/>
      <c r="F74" s="104"/>
      <c r="G74" s="104"/>
      <c r="H74" s="104"/>
      <c r="I74" s="104"/>
      <c r="J74" s="104"/>
      <c r="K74" s="104"/>
      <c r="L74" s="104"/>
    </row>
    <row r="75" spans="5:12" x14ac:dyDescent="0.45">
      <c r="E75" s="104"/>
      <c r="F75" s="104"/>
      <c r="G75" s="104"/>
      <c r="H75" s="104"/>
      <c r="I75" s="104"/>
      <c r="J75" s="104"/>
      <c r="K75" s="104"/>
      <c r="L75" s="104"/>
    </row>
    <row r="76" spans="5:12" x14ac:dyDescent="0.45">
      <c r="E76" s="104"/>
      <c r="F76" s="104"/>
      <c r="G76" s="104"/>
      <c r="H76" s="104"/>
      <c r="I76" s="104"/>
      <c r="J76" s="104"/>
      <c r="K76" s="104"/>
      <c r="L76" s="104"/>
    </row>
    <row r="77" spans="5:12" x14ac:dyDescent="0.45">
      <c r="E77" s="104"/>
      <c r="F77" s="104"/>
      <c r="G77" s="104"/>
      <c r="H77" s="104"/>
      <c r="I77" s="104"/>
      <c r="J77" s="104"/>
      <c r="K77" s="104"/>
      <c r="L77" s="104"/>
    </row>
    <row r="78" spans="5:12" x14ac:dyDescent="0.45">
      <c r="E78" s="104"/>
      <c r="F78" s="104"/>
      <c r="G78" s="104"/>
      <c r="H78" s="104"/>
      <c r="I78" s="104"/>
      <c r="J78" s="104"/>
      <c r="K78" s="104"/>
      <c r="L78" s="104"/>
    </row>
    <row r="79" spans="5:12" x14ac:dyDescent="0.45">
      <c r="E79" s="104"/>
      <c r="F79" s="104"/>
      <c r="G79" s="104"/>
      <c r="H79" s="104"/>
      <c r="I79" s="104"/>
      <c r="J79" s="104"/>
      <c r="K79" s="104"/>
      <c r="L79" s="104"/>
    </row>
    <row r="80" spans="5:12" x14ac:dyDescent="0.45">
      <c r="E80" s="105"/>
      <c r="F80" s="105"/>
      <c r="G80" s="105"/>
      <c r="H80" s="105"/>
      <c r="I80" s="105"/>
      <c r="J80" s="105"/>
      <c r="K80" s="105"/>
      <c r="L80" s="105"/>
    </row>
    <row r="81" spans="5:12" x14ac:dyDescent="0.45">
      <c r="E81" s="105"/>
      <c r="F81" s="105"/>
      <c r="G81" s="105"/>
      <c r="H81" s="105"/>
      <c r="I81" s="105"/>
      <c r="J81" s="105"/>
      <c r="K81" s="105"/>
      <c r="L81" s="105"/>
    </row>
    <row r="82" spans="5:12" x14ac:dyDescent="0.45">
      <c r="E82" s="105"/>
      <c r="F82" s="105"/>
      <c r="G82" s="105"/>
      <c r="H82" s="105"/>
      <c r="I82" s="105"/>
      <c r="J82" s="105"/>
      <c r="K82" s="105"/>
      <c r="L82" s="105"/>
    </row>
  </sheetData>
  <mergeCells count="52">
    <mergeCell ref="E44:H44"/>
    <mergeCell ref="E45:H45"/>
    <mergeCell ref="E46:H46"/>
    <mergeCell ref="H41:H42"/>
    <mergeCell ref="I41:I42"/>
    <mergeCell ref="J41:J42"/>
    <mergeCell ref="K41:K42"/>
    <mergeCell ref="L41:L42"/>
    <mergeCell ref="C41:C42"/>
    <mergeCell ref="D41:D42"/>
    <mergeCell ref="E41:E42"/>
    <mergeCell ref="F41:F42"/>
    <mergeCell ref="G41:G42"/>
    <mergeCell ref="H39:H40"/>
    <mergeCell ref="I39:I40"/>
    <mergeCell ref="J39:J40"/>
    <mergeCell ref="K39:K40"/>
    <mergeCell ref="L39:L40"/>
    <mergeCell ref="C39:C40"/>
    <mergeCell ref="D39:D40"/>
    <mergeCell ref="E39:E40"/>
    <mergeCell ref="F39:F40"/>
    <mergeCell ref="G39:G40"/>
    <mergeCell ref="L34:L35"/>
    <mergeCell ref="C37:C38"/>
    <mergeCell ref="D37:D38"/>
    <mergeCell ref="E37:E38"/>
    <mergeCell ref="F37:F38"/>
    <mergeCell ref="G37:G38"/>
    <mergeCell ref="H37:H38"/>
    <mergeCell ref="I37:I38"/>
    <mergeCell ref="J37:J38"/>
    <mergeCell ref="K37:K38"/>
    <mergeCell ref="C34:C35"/>
    <mergeCell ref="D34:D35"/>
    <mergeCell ref="I34:I35"/>
    <mergeCell ref="J34:J35"/>
    <mergeCell ref="K34:K35"/>
    <mergeCell ref="L37:L38"/>
    <mergeCell ref="C28:L28"/>
    <mergeCell ref="C32:C33"/>
    <mergeCell ref="D32:D33"/>
    <mergeCell ref="I32:I33"/>
    <mergeCell ref="J32:J33"/>
    <mergeCell ref="K32:K33"/>
    <mergeCell ref="L32:L33"/>
    <mergeCell ref="C12:L12"/>
    <mergeCell ref="C2:M3"/>
    <mergeCell ref="E7:H7"/>
    <mergeCell ref="I7:L7"/>
    <mergeCell ref="C10:L10"/>
    <mergeCell ref="E11:H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Control de cambios</vt:lpstr>
      <vt:lpstr>Índice de tablas</vt:lpstr>
      <vt:lpstr>Capítulo 1</vt:lpstr>
      <vt:lpstr>Tabla 2</vt:lpstr>
      <vt:lpstr>Capítulo 3</vt:lpstr>
      <vt:lpstr>Tabla 15</vt:lpstr>
      <vt:lpstr>Capítulo 4</vt:lpstr>
      <vt:lpstr>Tabla 16</vt:lpstr>
      <vt:lpstr>Tabla 21</vt:lpstr>
      <vt:lpstr>EU LIQB</vt:lpstr>
      <vt:lpstr>'Índice de tablas'!Área_de_impresión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2023-12-13T10:36:37Z</dcterms:modified>
</cp:coreProperties>
</file>