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1" l="1"/>
  <c r="H5" i="11"/>
</calcChain>
</file>

<file path=xl/sharedStrings.xml><?xml version="1.0" encoding="utf-8"?>
<sst xmlns="http://schemas.openxmlformats.org/spreadsheetml/2006/main" count="648" uniqueCount="383">
  <si>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</si>
  <si>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</si>
  <si>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</si>
  <si>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</si>
  <si>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</si>
  <si>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</si>
  <si>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</si>
  <si>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</si>
  <si>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</si>
  <si>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</si>
  <si>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</si>
  <si>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</si>
  <si>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</si>
  <si>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</si>
  <si>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</si>
  <si>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</si>
  <si>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</si>
  <si>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</si>
  <si>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</si>
  <si>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</si>
  <si>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</si>
  <si>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</si>
  <si>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</si>
  <si>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</si>
  <si>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</si>
  <si>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</si>
  <si>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</si>
  <si>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</si>
  <si>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</si>
  <si>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</si>
  <si>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</si>
  <si>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</si>
  <si>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</si>
  <si>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</si>
  <si>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</si>
  <si>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</si>
  <si>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</si>
  <si>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</si>
  <si>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</si>
  <si>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</si>
  <si>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</si>
  <si>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</si>
  <si>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</si>
  <si>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</si>
  <si>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</si>
  <si>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</si>
  <si>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</si>
  <si>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</si>
  <si>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</si>
  <si>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</si>
  <si>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</si>
  <si>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</si>
  <si>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</si>
  <si>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</si>
  <si>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</si>
  <si>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</si>
  <si>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</si>
  <si>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</si>
  <si>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</si>
  <si>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</si>
  <si>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</si>
  <si>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</si>
  <si>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</si>
  <si>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</si>
  <si>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</si>
  <si>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</si>
  <si>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</si>
  <si>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</si>
  <si>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</si>
  <si>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</si>
  <si>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</si>
  <si>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</si>
  <si>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</si>
  <si>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</si>
  <si>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</si>
  <si>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</si>
  <si>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</si>
  <si>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</si>
  <si>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</si>
  <si>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</si>
  <si>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</si>
  <si>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</si>
  <si>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</si>
  <si>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</si>
  <si>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</si>
  <si>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</si>
  <si>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</si>
  <si>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</si>
  <si>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</si>
  <si>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</si>
  <si>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</si>
  <si>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</si>
  <si>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</si>
  <si>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</si>
  <si>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</si>
  <si>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</si>
  <si>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</si>
  <si>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</si>
  <si>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</si>
  <si>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</si>
  <si>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</si>
  <si>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</si>
  <si>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</si>
  <si>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</si>
  <si>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</si>
  <si>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</si>
  <si>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</si>
  <si>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</si>
  <si>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</si>
  <si>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</si>
  <si>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</si>
  <si>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</si>
  <si>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</si>
  <si>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</si>
  <si>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</si>
  <si>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</si>
  <si>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</si>
  <si>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</si>
  <si>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</si>
  <si>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</si>
  <si>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</si>
  <si>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</si>
  <si>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</si>
  <si>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</si>
  <si>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</si>
  <si>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</si>
  <si>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</si>
  <si>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</si>
  <si>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</si>
  <si>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</si>
  <si>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</si>
  <si>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</si>
  <si>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</si>
  <si>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</si>
  <si>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</si>
  <si>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</si>
  <si>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</si>
  <si>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</si>
  <si>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</si>
  <si>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</si>
  <si>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</si>
  <si>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</si>
  <si>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</si>
  <si>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</si>
  <si>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</si>
  <si>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</si>
  <si>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</si>
  <si>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</si>
  <si>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</si>
  <si>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</si>
  <si>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</si>
  <si>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</si>
  <si>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</si>
  <si>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</si>
  <si>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</si>
  <si>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</si>
  <si>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</si>
  <si>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</si>
  <si>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</si>
  <si>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</si>
  <si>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</si>
  <si>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</si>
  <si>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</si>
  <si>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</si>
  <si>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</si>
  <si>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</si>
  <si>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</si>
  <si>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</si>
  <si>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</si>
  <si>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</si>
  <si>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</si>
  <si>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</si>
  <si>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</si>
  <si>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</si>
  <si>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</si>
  <si>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</si>
  <si>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</si>
  <si>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</si>
  <si>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</si>
  <si>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</si>
  <si>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</si>
  <si>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</si>
  <si>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</si>
  <si>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</si>
  <si>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</si>
  <si>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</si>
  <si>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</si>
  <si>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</si>
  <si>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</si>
  <si>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</si>
  <si>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</si>
  <si>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</si>
  <si>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</si>
  <si>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</si>
  <si>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</si>
  <si>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</si>
  <si>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</si>
  <si>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</si>
  <si>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</si>
  <si>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</si>
  <si>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</si>
  <si>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</si>
  <si>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</si>
  <si>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</si>
  <si>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</si>
  <si>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</si>
  <si>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</si>
  <si>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</si>
  <si>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</si>
  <si>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</si>
  <si>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</si>
  <si>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</si>
  <si>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</si>
  <si>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</si>
  <si>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</si>
  <si>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</si>
  <si>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</si>
  <si>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</si>
  <si>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</si>
  <si>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</si>
  <si>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</si>
  <si>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</si>
  <si>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</si>
  <si>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</si>
  <si>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</si>
  <si>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</si>
  <si>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</si>
  <si>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</si>
  <si>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</si>
  <si>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</si>
  <si>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</si>
  <si>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</si>
  <si>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</si>
  <si>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</si>
  <si>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</si>
  <si>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</si>
  <si>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</si>
  <si>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</si>
  <si>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</si>
  <si>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</si>
  <si>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</si>
  <si>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</si>
  <si>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</si>
  <si>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</si>
  <si>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</si>
  <si>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</si>
  <si>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</si>
  <si>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</si>
  <si>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</si>
  <si>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</si>
  <si>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</si>
  <si>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</si>
  <si>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</si>
  <si>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</si>
  <si>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</si>
  <si>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</si>
  <si>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</si>
  <si>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</si>
  <si>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</si>
  <si>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</si>
  <si>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</si>
  <si>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</si>
  <si>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</si>
  <si>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</si>
  <si>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</si>
  <si>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</si>
  <si>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</si>
  <si>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</si>
  <si>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</si>
  <si>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</si>
  <si>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</si>
  <si>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</si>
  <si>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</si>
  <si>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</si>
  <si>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</si>
  <si>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</si>
  <si>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</si>
  <si>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</si>
  <si>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</si>
  <si>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</si>
  <si>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</si>
  <si>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</si>
  <si>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</si>
  <si>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</si>
  <si>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</si>
  <si>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</si>
  <si>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</si>
  <si>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</si>
  <si>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</si>
  <si>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</si>
  <si>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</si>
  <si>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</si>
  <si>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</si>
  <si>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</si>
  <si>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</si>
  <si>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</si>
  <si>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</si>
  <si>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</si>
  <si>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</si>
  <si>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</si>
  <si>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</si>
  <si>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</si>
  <si>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</si>
  <si>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</si>
  <si>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</si>
  <si>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</si>
  <si>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</si>
  <si>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</si>
  <si>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</si>
  <si>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Quotient between operating expenses (administrative expenses + depreciation and amortization) and gross margin, both amounts annualized (except in the end of the year)</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</si>
  <si>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</si>
  <si>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</si>
  <si>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</si>
  <si>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</si>
  <si>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</si>
  <si>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</si>
  <si>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</si>
  <si>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</si>
  <si>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</si>
  <si>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</si>
  <si>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</si>
  <si>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</si>
  <si>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</si>
  <si>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</si>
  <si>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</si>
  <si>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</si>
  <si>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</si>
  <si>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</si>
  <si>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</si>
  <si>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</si>
  <si>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</si>
  <si>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</si>
  <si>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</si>
  <si>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</si>
  <si>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</si>
  <si>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</si>
  <si>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</si>
  <si>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</si>
  <si>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</si>
  <si>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</si>
  <si>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</si>
  <si>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</si>
  <si>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</si>
  <si>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</si>
  <si>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</si>
  <si>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</si>
  <si>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</si>
  <si>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</si>
  <si>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</si>
  <si>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</si>
  <si>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</si>
  <si>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</si>
  <si>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</si>
  <si>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</si>
  <si>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</si>
  <si>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</si>
  <si>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</si>
  <si>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</si>
  <si>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</si>
  <si>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</si>
  <si>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</si>
  <si>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</si>
  <si>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</si>
  <si>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</si>
  <si>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</si>
  <si>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</si>
  <si>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</si>
  <si>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</si>
  <si>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</si>
  <si>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</si>
  <si>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</si>
  <si>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</si>
  <si>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</si>
  <si>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</si>
  <si>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</si>
  <si>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</si>
  <si>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</si>
  <si>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</si>
  <si>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</si>
  <si>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</si>
  <si>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30-09-2019 (*)</t>
  </si>
  <si>
    <t>Insurance products</t>
  </si>
  <si>
    <t>Sum of balances corresponding to: investment funds, pension plans, structured products and insurance products classified as “off-balance”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</si>
</sst>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0">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171" fontId="58" fillId="0" borderId="0" xfId="0" applyNumberFormat="1" applyFont="1" applyAlignment="1">
      <alignment horizontal="right"/>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7" t="s">
        <v>139</v>
      </c>
      <c r="H3" s="287"/>
    </row>
    <row r="4" spans="1:8">
      <c r="B4" s="25" t="s">
        <v>116</v>
      </c>
      <c r="C4" s="258">
        <v>44104</v>
      </c>
      <c r="D4" s="8" t="s">
        <v>28</v>
      </c>
      <c r="E4" s="258">
        <v>43738</v>
      </c>
      <c r="F4" s="80"/>
      <c r="G4" s="102" t="s">
        <v>140</v>
      </c>
      <c r="H4" s="102" t="s">
        <v>29</v>
      </c>
    </row>
    <row r="5" spans="1:8" ht="15.75" thickBot="1">
      <c r="A5" s="16"/>
      <c r="B5" s="36" t="s">
        <v>121</v>
      </c>
      <c r="C5" s="27">
        <v>1040</v>
      </c>
      <c r="D5" s="105" t="s">
        <v>28</v>
      </c>
      <c r="E5" s="27">
        <v>1260</v>
      </c>
      <c r="F5" s="105" t="s">
        <v>28</v>
      </c>
      <c r="G5" s="27">
        <v>-220</v>
      </c>
      <c r="H5" s="32">
        <v>-0.17399999999999999</v>
      </c>
    </row>
    <row r="6" spans="1:8" ht="15.75" thickBot="1">
      <c r="A6" s="16"/>
      <c r="B6" s="37" t="s">
        <v>323</v>
      </c>
      <c r="C6" s="29">
        <v>687</v>
      </c>
      <c r="D6" s="64"/>
      <c r="E6" s="29">
        <v>729</v>
      </c>
      <c r="F6" s="64"/>
      <c r="G6" s="29">
        <v>-42</v>
      </c>
      <c r="H6" s="31">
        <v>-5.7000000000000002E-2</v>
      </c>
    </row>
    <row r="7" spans="1:8" ht="15.75" thickBot="1">
      <c r="A7" s="16"/>
      <c r="B7" s="36" t="s">
        <v>123</v>
      </c>
      <c r="C7" s="32">
        <v>2.5999999999999999E-2</v>
      </c>
      <c r="D7" s="64"/>
      <c r="E7" s="32">
        <v>3.4000000000000002E-2</v>
      </c>
      <c r="F7" s="64"/>
      <c r="G7" s="32">
        <v>-8.0000000000000002E-3</v>
      </c>
      <c r="H7" s="32" t="s">
        <v>37</v>
      </c>
    </row>
    <row r="8" spans="1:8" ht="15.75" thickBot="1">
      <c r="A8" s="16"/>
      <c r="B8" s="37" t="s">
        <v>125</v>
      </c>
      <c r="C8" s="31">
        <v>0.66</v>
      </c>
      <c r="D8" s="64"/>
      <c r="E8" s="31">
        <v>0.57799999999999996</v>
      </c>
      <c r="F8" s="64"/>
      <c r="G8" s="31">
        <v>8.2000000000000003E-2</v>
      </c>
      <c r="H8" s="31" t="s">
        <v>37</v>
      </c>
    </row>
    <row r="9" spans="1:8">
      <c r="B9" s="248"/>
      <c r="C9" s="116"/>
      <c r="D9" s="64"/>
      <c r="E9" s="116"/>
      <c r="F9" s="64"/>
      <c r="G9" s="64"/>
      <c r="H9" s="117"/>
    </row>
    <row r="10" spans="1:8" ht="15.75" thickBot="1">
      <c r="A10" s="16"/>
      <c r="B10" s="36" t="s">
        <v>110</v>
      </c>
      <c r="C10" s="27">
        <v>732</v>
      </c>
      <c r="D10" s="64"/>
      <c r="E10" s="27">
        <v>869</v>
      </c>
      <c r="F10" s="64"/>
      <c r="G10" s="27">
        <v>-138</v>
      </c>
      <c r="H10" s="32">
        <v>-0.158</v>
      </c>
    </row>
    <row r="11" spans="1:8" ht="15.75" thickBot="1">
      <c r="A11" s="16"/>
      <c r="B11" s="37" t="s">
        <v>324</v>
      </c>
      <c r="C11" s="29">
        <v>448</v>
      </c>
      <c r="D11" s="64"/>
      <c r="E11" s="29">
        <v>502</v>
      </c>
      <c r="F11" s="64"/>
      <c r="G11" s="29">
        <v>-54</v>
      </c>
      <c r="H11" s="31">
        <v>-0.108</v>
      </c>
    </row>
    <row r="12" spans="1:8" ht="15.75" thickBot="1">
      <c r="A12" s="24"/>
      <c r="B12" s="36" t="s">
        <v>252</v>
      </c>
      <c r="C12" s="32">
        <v>4.0000000000000001E-3</v>
      </c>
      <c r="D12" s="64"/>
      <c r="E12" s="32">
        <v>6.0000000000000001E-3</v>
      </c>
      <c r="F12" s="64"/>
      <c r="G12" s="32">
        <v>-2E-3</v>
      </c>
      <c r="H12" s="32" t="s">
        <v>37</v>
      </c>
    </row>
    <row r="13" spans="1:8" ht="15.75" thickBot="1">
      <c r="A13" s="16"/>
      <c r="B13" s="37" t="s">
        <v>126</v>
      </c>
      <c r="C13" s="31">
        <v>0.61199999999999999</v>
      </c>
      <c r="D13" s="64"/>
      <c r="E13" s="31">
        <v>0.57799999999999996</v>
      </c>
      <c r="F13" s="64"/>
      <c r="G13" s="31">
        <v>3.5000000000000003E-2</v>
      </c>
      <c r="H13" s="31" t="s">
        <v>37</v>
      </c>
    </row>
    <row r="14" spans="1:8">
      <c r="A14" s="16"/>
      <c r="B14" s="166"/>
      <c r="C14" s="167"/>
      <c r="D14" s="64"/>
      <c r="E14" s="167"/>
      <c r="F14" s="64"/>
      <c r="G14" s="168"/>
      <c r="H14" s="167"/>
    </row>
    <row r="15" spans="1:8" ht="15.75" thickBot="1">
      <c r="A15" s="16"/>
      <c r="B15" s="36" t="s">
        <v>122</v>
      </c>
      <c r="C15" s="27">
        <v>1772</v>
      </c>
      <c r="D15" s="105"/>
      <c r="E15" s="27">
        <v>2129</v>
      </c>
      <c r="F15" s="105"/>
      <c r="G15" s="27">
        <v>-357</v>
      </c>
      <c r="H15" s="32">
        <v>-0.16800000000000001</v>
      </c>
    </row>
    <row r="16" spans="1:8" ht="15.75" thickBot="1">
      <c r="A16" s="16"/>
      <c r="B16" s="37" t="s">
        <v>325</v>
      </c>
      <c r="C16" s="29">
        <v>1135</v>
      </c>
      <c r="D16" s="64"/>
      <c r="E16" s="29">
        <v>1231</v>
      </c>
      <c r="F16" s="64"/>
      <c r="G16" s="29">
        <v>-96</v>
      </c>
      <c r="H16" s="31">
        <v>-7.8E-2</v>
      </c>
    </row>
    <row r="17" spans="1:8" ht="15.75" thickBot="1">
      <c r="A17" s="16"/>
      <c r="B17" s="36" t="s">
        <v>124</v>
      </c>
      <c r="C17" s="32">
        <v>4.3999999999999997E-2</v>
      </c>
      <c r="D17" s="64"/>
      <c r="E17" s="32">
        <v>5.6000000000000001E-2</v>
      </c>
      <c r="F17" s="64"/>
      <c r="G17" s="32">
        <v>-1.2E-2</v>
      </c>
      <c r="H17" s="32" t="s">
        <v>37</v>
      </c>
    </row>
    <row r="18" spans="1:8" ht="15.75" thickBot="1">
      <c r="A18" s="16"/>
      <c r="B18" s="37" t="s">
        <v>127</v>
      </c>
      <c r="C18" s="31">
        <v>0.64</v>
      </c>
      <c r="D18" s="64"/>
      <c r="E18" s="31">
        <v>0.57799999999999996</v>
      </c>
      <c r="F18" s="64"/>
      <c r="G18" s="31">
        <v>6.2E-2</v>
      </c>
      <c r="H18" s="31" t="s">
        <v>37</v>
      </c>
    </row>
    <row r="19" spans="1:8">
      <c r="B19" s="248"/>
      <c r="C19" s="116"/>
      <c r="D19" s="64"/>
      <c r="E19" s="116"/>
      <c r="F19" s="64"/>
      <c r="G19" s="64"/>
      <c r="H19" s="117"/>
    </row>
    <row r="20" spans="1:8" ht="15.75" thickBot="1">
      <c r="A20" s="16"/>
      <c r="B20" s="36" t="s">
        <v>340</v>
      </c>
      <c r="C20" s="27">
        <v>211</v>
      </c>
      <c r="D20" s="64"/>
      <c r="E20" s="265">
        <v>56</v>
      </c>
      <c r="F20" s="64"/>
      <c r="G20" s="27">
        <v>155</v>
      </c>
      <c r="H20" s="32">
        <v>2.7650000000000001</v>
      </c>
    </row>
    <row r="21" spans="1:8" ht="15.75" thickBot="1">
      <c r="A21" s="16"/>
      <c r="B21" s="37" t="s">
        <v>128</v>
      </c>
      <c r="C21" s="31">
        <v>6.0000000000000001E-3</v>
      </c>
      <c r="D21" s="64"/>
      <c r="E21" s="31">
        <v>2E-3</v>
      </c>
      <c r="F21" s="64"/>
      <c r="G21" s="31">
        <v>4.0000000000000001E-3</v>
      </c>
      <c r="H21" s="31" t="s">
        <v>37</v>
      </c>
    </row>
    <row r="22" spans="1:8">
      <c r="A22" s="16"/>
      <c r="B22" s="16"/>
      <c r="C22" s="6"/>
    </row>
    <row r="23" spans="1:8">
      <c r="B23" s="212" t="s">
        <v>138</v>
      </c>
    </row>
    <row r="24" spans="1:8">
      <c r="B24" s="264"/>
    </row>
  </sheetData>
  <sheetProtection algorithmName="SHA-512" hashValue="s6YwTmlthoPCWT63064SQx04mXxDOAED+/GDuDEkj6vlnxTNHvuwmgavqc4H6EfFSqGN4+2TR8LK9wyeD1uhZQ==" saltValue="89+Q6Z3iY6IgNqV7r40TXw=="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7" t="s">
        <v>139</v>
      </c>
      <c r="H3" s="287"/>
    </row>
    <row r="4" spans="1:8">
      <c r="B4" s="25" t="s">
        <v>116</v>
      </c>
      <c r="C4" s="258">
        <v>44104</v>
      </c>
      <c r="D4" s="8" t="s">
        <v>28</v>
      </c>
      <c r="E4" s="258">
        <v>43738</v>
      </c>
      <c r="F4" s="154"/>
      <c r="G4" s="102" t="s">
        <v>140</v>
      </c>
      <c r="H4" s="102" t="s">
        <v>29</v>
      </c>
    </row>
    <row r="5" spans="1:8" ht="15.75" thickBot="1">
      <c r="A5" s="16"/>
      <c r="B5" s="36" t="s">
        <v>229</v>
      </c>
      <c r="C5" s="27">
        <v>732</v>
      </c>
      <c r="D5" s="118"/>
      <c r="E5" s="27">
        <v>869</v>
      </c>
      <c r="F5" s="118"/>
      <c r="G5" s="27">
        <v>-138</v>
      </c>
      <c r="H5" s="32">
        <v>-0.158</v>
      </c>
    </row>
    <row r="6" spans="1:8" ht="15.75" thickBot="1">
      <c r="A6" s="16"/>
      <c r="B6" s="37" t="s">
        <v>324</v>
      </c>
      <c r="C6" s="29">
        <v>448</v>
      </c>
      <c r="D6" s="118"/>
      <c r="E6" s="29">
        <v>502</v>
      </c>
      <c r="F6" s="118"/>
      <c r="G6" s="29">
        <v>-54</v>
      </c>
      <c r="H6" s="31">
        <v>-0.108</v>
      </c>
    </row>
    <row r="7" spans="1:8" ht="15.75" thickBot="1">
      <c r="A7" s="16"/>
      <c r="B7" s="36" t="s">
        <v>230</v>
      </c>
      <c r="C7" s="27">
        <v>284</v>
      </c>
      <c r="D7" s="118"/>
      <c r="E7" s="27">
        <v>367</v>
      </c>
      <c r="F7" s="118"/>
      <c r="G7" s="27">
        <v>-83</v>
      </c>
      <c r="H7" s="32">
        <v>-0.22700000000000001</v>
      </c>
    </row>
    <row r="8" spans="1:8">
      <c r="B8" s="245"/>
      <c r="C8" s="266"/>
      <c r="D8" s="118"/>
      <c r="E8" s="119"/>
      <c r="F8" s="118"/>
      <c r="G8" s="118"/>
      <c r="H8" s="120"/>
    </row>
    <row r="9" spans="1:8">
      <c r="B9" s="246" t="s">
        <v>272</v>
      </c>
      <c r="C9" s="164"/>
      <c r="D9" s="164"/>
      <c r="E9" s="164"/>
      <c r="F9" s="164"/>
      <c r="G9" s="164"/>
      <c r="H9" s="165"/>
    </row>
    <row r="10" spans="1:8" ht="15.75" thickBot="1">
      <c r="A10" s="16"/>
      <c r="B10" s="35" t="s">
        <v>231</v>
      </c>
      <c r="C10" s="27">
        <v>143</v>
      </c>
      <c r="D10" s="286"/>
      <c r="E10" s="27">
        <v>184</v>
      </c>
      <c r="F10" s="286"/>
      <c r="G10" s="27">
        <v>-41</v>
      </c>
      <c r="H10" s="32">
        <v>-0.221</v>
      </c>
    </row>
    <row r="11" spans="1:8" ht="15.75" thickBot="1">
      <c r="A11" s="16"/>
      <c r="B11" s="40" t="s">
        <v>278</v>
      </c>
      <c r="C11" s="29">
        <v>59</v>
      </c>
      <c r="D11" s="286"/>
      <c r="E11" s="29">
        <v>71</v>
      </c>
      <c r="F11" s="286"/>
      <c r="G11" s="29">
        <v>-12</v>
      </c>
      <c r="H11" s="31">
        <v>-0.16600000000000001</v>
      </c>
    </row>
    <row r="12" spans="1:8" ht="15.75" thickBot="1">
      <c r="A12" s="16"/>
      <c r="B12" s="35" t="s">
        <v>279</v>
      </c>
      <c r="C12" s="27">
        <v>82</v>
      </c>
      <c r="D12" s="280"/>
      <c r="E12" s="27">
        <v>113</v>
      </c>
      <c r="F12" s="280"/>
      <c r="G12" s="27">
        <v>-31</v>
      </c>
      <c r="H12" s="32">
        <v>-0.27600000000000002</v>
      </c>
    </row>
    <row r="13" spans="1:8">
      <c r="B13" s="247" t="s">
        <v>30</v>
      </c>
      <c r="C13" s="281">
        <v>284</v>
      </c>
      <c r="D13" s="282"/>
      <c r="E13" s="281">
        <v>367</v>
      </c>
      <c r="F13" s="282"/>
      <c r="G13" s="281">
        <v>-84</v>
      </c>
      <c r="H13" s="283">
        <v>-0.22700000000000001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c1Q/2BTXqy1Srfi17NuvqYssmucdJ4B3Lb5I00E9QY5Bg//v6UxZXmciJRlqfYkXuDXBHtLpPj2VhJshFGh4vw==" saltValue="xSv0IS68YDzLpo9Gx29JmA=="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4"/>
      <c r="B1" s="285"/>
    </row>
    <row r="2" spans="1:8" ht="15" customHeight="1"/>
    <row r="3" spans="1:8" ht="15" customHeight="1">
      <c r="B3" s="212"/>
      <c r="C3" s="101"/>
      <c r="D3" s="122" t="s">
        <v>28</v>
      </c>
      <c r="E3" s="101"/>
      <c r="F3" s="122" t="s">
        <v>28</v>
      </c>
      <c r="G3" s="287" t="s">
        <v>139</v>
      </c>
      <c r="H3" s="287"/>
    </row>
    <row r="4" spans="1:8">
      <c r="B4" s="25" t="s">
        <v>116</v>
      </c>
      <c r="C4" s="258">
        <v>44104</v>
      </c>
      <c r="D4" s="8" t="s">
        <v>28</v>
      </c>
      <c r="E4" s="258">
        <v>43738</v>
      </c>
      <c r="F4" s="104"/>
      <c r="G4" s="102" t="s">
        <v>140</v>
      </c>
      <c r="H4" s="102" t="s">
        <v>29</v>
      </c>
    </row>
    <row r="5" spans="1:8">
      <c r="B5" s="242" t="s">
        <v>314</v>
      </c>
      <c r="C5" s="169"/>
      <c r="D5" s="257"/>
      <c r="E5" s="169"/>
      <c r="F5" s="257"/>
      <c r="G5" s="169"/>
      <c r="H5" s="169"/>
    </row>
    <row r="6" spans="1:8" ht="15.75" thickBot="1">
      <c r="A6" s="18"/>
      <c r="B6" s="36" t="s">
        <v>96</v>
      </c>
      <c r="C6" s="27">
        <v>3970</v>
      </c>
      <c r="D6" s="101"/>
      <c r="E6" s="27">
        <v>3813</v>
      </c>
      <c r="F6" s="101"/>
      <c r="G6" s="27">
        <v>157</v>
      </c>
      <c r="H6" s="32">
        <v>4.1000000000000002E-2</v>
      </c>
    </row>
    <row r="7" spans="1:8" ht="15.75" thickBot="1">
      <c r="A7" s="17"/>
      <c r="B7" s="37" t="s">
        <v>97</v>
      </c>
      <c r="C7" s="29">
        <v>4220</v>
      </c>
      <c r="D7" s="101"/>
      <c r="E7" s="29">
        <v>4009</v>
      </c>
      <c r="F7" s="101"/>
      <c r="G7" s="29">
        <v>211</v>
      </c>
      <c r="H7" s="31">
        <v>5.2999999999999999E-2</v>
      </c>
    </row>
    <row r="8" spans="1:8" ht="15.75" thickBot="1">
      <c r="A8" s="17"/>
      <c r="B8" s="36" t="s">
        <v>284</v>
      </c>
      <c r="C8" s="27">
        <v>4870</v>
      </c>
      <c r="D8" s="101"/>
      <c r="E8" s="27">
        <v>4320</v>
      </c>
      <c r="F8" s="101"/>
      <c r="G8" s="27">
        <v>550</v>
      </c>
      <c r="H8" s="32">
        <v>0.127</v>
      </c>
    </row>
    <row r="9" spans="1:8" ht="15.75" thickBot="1">
      <c r="A9" s="17"/>
      <c r="B9" s="37" t="s">
        <v>285</v>
      </c>
      <c r="C9" s="29">
        <v>29845</v>
      </c>
      <c r="D9" s="101"/>
      <c r="E9" s="29">
        <v>30811</v>
      </c>
      <c r="F9" s="101"/>
      <c r="G9" s="29">
        <v>-966</v>
      </c>
      <c r="H9" s="31">
        <v>-3.1E-2</v>
      </c>
    </row>
    <row r="10" spans="1:8" ht="4.5" customHeight="1">
      <c r="B10" s="243"/>
      <c r="C10" s="121"/>
      <c r="D10" s="101"/>
      <c r="E10" s="121"/>
      <c r="F10" s="101"/>
      <c r="G10" s="101"/>
      <c r="H10" s="101"/>
    </row>
    <row r="11" spans="1:8" ht="15.75" thickBot="1">
      <c r="A11" s="17"/>
      <c r="B11" s="37" t="s">
        <v>232</v>
      </c>
      <c r="C11" s="268">
        <v>0.13300000000000001</v>
      </c>
      <c r="D11" s="274">
        <v>0</v>
      </c>
      <c r="E11" s="268">
        <v>0.12379999999999999</v>
      </c>
      <c r="F11" s="101">
        <v>0</v>
      </c>
      <c r="G11" s="268">
        <v>9.1999999999999998E-3</v>
      </c>
      <c r="H11" s="29" t="s">
        <v>37</v>
      </c>
    </row>
    <row r="12" spans="1:8" ht="15.75" thickBot="1">
      <c r="A12" s="17"/>
      <c r="B12" s="36" t="s">
        <v>233</v>
      </c>
      <c r="C12" s="267">
        <v>0.1414</v>
      </c>
      <c r="D12" s="274">
        <v>0</v>
      </c>
      <c r="E12" s="267">
        <v>0.13009999999999999</v>
      </c>
      <c r="F12" s="101">
        <v>0</v>
      </c>
      <c r="G12" s="267">
        <v>1.1299999999999999E-2</v>
      </c>
      <c r="H12" s="27" t="s">
        <v>37</v>
      </c>
    </row>
    <row r="13" spans="1:8" ht="15.75" thickBot="1">
      <c r="A13" s="17"/>
      <c r="B13" s="37" t="s">
        <v>281</v>
      </c>
      <c r="C13" s="268">
        <v>0.16320000000000001</v>
      </c>
      <c r="D13" s="274">
        <v>0</v>
      </c>
      <c r="E13" s="268">
        <v>0.14019999999999999</v>
      </c>
      <c r="F13" s="101">
        <v>0</v>
      </c>
      <c r="G13" s="268">
        <v>2.3E-2</v>
      </c>
      <c r="H13" s="29" t="s">
        <v>37</v>
      </c>
    </row>
    <row r="14" spans="1:8" ht="15.75" thickBot="1">
      <c r="A14" s="17"/>
      <c r="B14" s="36" t="s">
        <v>234</v>
      </c>
      <c r="C14" s="267">
        <v>6.5299999999999997E-2</v>
      </c>
      <c r="D14" s="274">
        <v>0</v>
      </c>
      <c r="E14" s="267">
        <v>6.93E-2</v>
      </c>
      <c r="F14" s="101">
        <v>0</v>
      </c>
      <c r="G14" s="267">
        <v>-4.0000000000000001E-3</v>
      </c>
      <c r="H14" s="27" t="s">
        <v>37</v>
      </c>
    </row>
    <row r="15" spans="1:8">
      <c r="B15" s="242" t="s">
        <v>315</v>
      </c>
      <c r="C15" s="169"/>
      <c r="D15" s="170"/>
      <c r="E15" s="169"/>
      <c r="F15" s="170"/>
      <c r="G15" s="169"/>
      <c r="H15" s="169"/>
    </row>
    <row r="16" spans="1:8" ht="15.75" thickBot="1">
      <c r="A16" s="17"/>
      <c r="B16" s="36" t="s">
        <v>96</v>
      </c>
      <c r="C16" s="27">
        <v>3805</v>
      </c>
      <c r="D16" s="101"/>
      <c r="E16" s="27">
        <v>3590</v>
      </c>
      <c r="F16" s="101"/>
      <c r="G16" s="27">
        <v>215</v>
      </c>
      <c r="H16" s="32">
        <v>0.06</v>
      </c>
    </row>
    <row r="17" spans="1:8" ht="15.75" thickBot="1">
      <c r="A17" s="18"/>
      <c r="B17" s="37" t="s">
        <v>97</v>
      </c>
      <c r="C17" s="29">
        <v>4055</v>
      </c>
      <c r="D17" s="101"/>
      <c r="E17" s="29">
        <v>3786</v>
      </c>
      <c r="F17" s="101"/>
      <c r="G17" s="29">
        <v>269</v>
      </c>
      <c r="H17" s="31">
        <v>7.0999999999999994E-2</v>
      </c>
    </row>
    <row r="18" spans="1:8" ht="15.75" thickBot="1">
      <c r="A18" s="17"/>
      <c r="B18" s="36" t="s">
        <v>284</v>
      </c>
      <c r="C18" s="27">
        <v>4705</v>
      </c>
      <c r="D18" s="101"/>
      <c r="E18" s="27">
        <v>4098</v>
      </c>
      <c r="F18" s="101"/>
      <c r="G18" s="27">
        <v>608</v>
      </c>
      <c r="H18" s="32">
        <v>0.14799999999999999</v>
      </c>
    </row>
    <row r="19" spans="1:8" ht="15.75" thickBot="1">
      <c r="A19" s="18"/>
      <c r="B19" s="37" t="s">
        <v>285</v>
      </c>
      <c r="C19" s="29">
        <v>29833</v>
      </c>
      <c r="D19" s="101"/>
      <c r="E19" s="29">
        <v>30766</v>
      </c>
      <c r="F19" s="101"/>
      <c r="G19" s="29">
        <v>-933</v>
      </c>
      <c r="H19" s="31">
        <v>-0.03</v>
      </c>
    </row>
    <row r="20" spans="1:8" ht="4.5" customHeight="1">
      <c r="B20" s="243"/>
      <c r="C20" s="121"/>
      <c r="D20" s="101"/>
      <c r="E20" s="121"/>
      <c r="F20" s="101"/>
      <c r="G20" s="101"/>
      <c r="H20" s="101"/>
    </row>
    <row r="21" spans="1:8" ht="15.75" thickBot="1">
      <c r="A21" s="18"/>
      <c r="B21" s="37" t="s">
        <v>232</v>
      </c>
      <c r="C21" s="268">
        <v>0.1275</v>
      </c>
      <c r="D21" s="274">
        <v>0</v>
      </c>
      <c r="E21" s="268">
        <v>0.1167</v>
      </c>
      <c r="F21" s="274">
        <v>0</v>
      </c>
      <c r="G21" s="268">
        <v>1.0800000000000001E-2</v>
      </c>
      <c r="H21" s="29" t="s">
        <v>37</v>
      </c>
    </row>
    <row r="22" spans="1:8" ht="15.75" thickBot="1">
      <c r="A22" s="18"/>
      <c r="B22" s="36" t="s">
        <v>233</v>
      </c>
      <c r="C22" s="267">
        <v>0.13589999999999999</v>
      </c>
      <c r="D22" s="274">
        <v>0</v>
      </c>
      <c r="E22" s="267">
        <v>0.1231</v>
      </c>
      <c r="F22" s="274">
        <v>0</v>
      </c>
      <c r="G22" s="267">
        <v>1.2800000000000001E-2</v>
      </c>
      <c r="H22" s="27" t="s">
        <v>37</v>
      </c>
    </row>
    <row r="23" spans="1:8" ht="15.75" thickBot="1">
      <c r="A23" s="18"/>
      <c r="B23" s="37" t="s">
        <v>281</v>
      </c>
      <c r="C23" s="268">
        <v>0.15770000000000001</v>
      </c>
      <c r="D23" s="274">
        <v>0</v>
      </c>
      <c r="E23" s="268">
        <v>0.13320000000000001</v>
      </c>
      <c r="F23" s="274">
        <v>0</v>
      </c>
      <c r="G23" s="268">
        <v>2.4500000000000001E-2</v>
      </c>
      <c r="H23" s="29" t="s">
        <v>37</v>
      </c>
    </row>
    <row r="24" spans="1:8" ht="15" customHeight="1" thickBot="1">
      <c r="A24" s="17"/>
      <c r="B24" s="36" t="s">
        <v>234</v>
      </c>
      <c r="C24" s="267">
        <v>6.2899999999999998E-2</v>
      </c>
      <c r="D24" s="274">
        <v>0</v>
      </c>
      <c r="E24" s="267">
        <v>6.5699999999999995E-2</v>
      </c>
      <c r="F24" s="274">
        <v>0</v>
      </c>
      <c r="G24" s="267">
        <v>-2.8E-3</v>
      </c>
      <c r="H24" s="27" t="s">
        <v>37</v>
      </c>
    </row>
    <row r="25" spans="1:8">
      <c r="B25" s="244"/>
      <c r="C25" s="101"/>
      <c r="D25" s="101"/>
      <c r="E25" s="101"/>
      <c r="F25" s="101"/>
      <c r="G25" s="101"/>
      <c r="H25" s="101"/>
    </row>
    <row r="26" spans="1:8" ht="15.75" thickBot="1">
      <c r="A26" s="19"/>
      <c r="B26" s="36" t="s">
        <v>235</v>
      </c>
      <c r="C26" s="32">
        <v>0.46300000000000002</v>
      </c>
      <c r="D26" s="101"/>
      <c r="E26" s="32">
        <v>0.53900000000000003</v>
      </c>
      <c r="F26" s="101"/>
      <c r="G26" s="32">
        <v>-7.5999999999999998E-2</v>
      </c>
      <c r="H26" s="27" t="s">
        <v>37</v>
      </c>
    </row>
    <row r="27" spans="1:8" ht="15.75" thickBot="1">
      <c r="A27" s="19"/>
      <c r="B27" s="37" t="s">
        <v>135</v>
      </c>
      <c r="C27" s="31">
        <v>0.31</v>
      </c>
      <c r="D27" s="101"/>
      <c r="E27" s="31">
        <v>0.38</v>
      </c>
      <c r="F27" s="101"/>
      <c r="G27" s="31">
        <v>-7.0000000000000007E-2</v>
      </c>
      <c r="H27" s="29" t="s">
        <v>37</v>
      </c>
    </row>
    <row r="29" spans="1:8">
      <c r="B29" s="212" t="s">
        <v>138</v>
      </c>
    </row>
    <row r="30" spans="1:8">
      <c r="B30" s="212"/>
    </row>
  </sheetData>
  <sheetProtection algorithmName="SHA-512" hashValue="lXQeIQdwjpl25Sg6hGEq8ZQMpL/r5nVN8w6fZ/NIe1GZ/w5QiNNWdZ0pNJd0BYfyB8kSgXTiGH0Zqfs1vWvxsQ==" saltValue="nEBBJkShp1pSUhiQallmG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7" t="s">
        <v>139</v>
      </c>
      <c r="H3" s="287"/>
    </row>
    <row r="4" spans="1:8">
      <c r="B4" s="25" t="s">
        <v>116</v>
      </c>
      <c r="C4" s="258">
        <v>44104</v>
      </c>
      <c r="D4" s="8" t="s">
        <v>28</v>
      </c>
      <c r="E4" s="258">
        <v>43738</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10905</v>
      </c>
      <c r="D6" s="158"/>
      <c r="E6" s="160">
        <v>7043</v>
      </c>
      <c r="F6" s="158"/>
      <c r="G6" s="160">
        <v>3862</v>
      </c>
      <c r="H6" s="161">
        <v>0.54800000000000004</v>
      </c>
    </row>
    <row r="7" spans="1:8" ht="15.75" thickBot="1">
      <c r="A7" s="16"/>
      <c r="B7" s="40" t="s">
        <v>311</v>
      </c>
      <c r="C7" s="29">
        <v>5333</v>
      </c>
      <c r="D7" s="64"/>
      <c r="E7" s="29">
        <v>6925</v>
      </c>
      <c r="F7" s="64"/>
      <c r="G7" s="29">
        <v>-1592</v>
      </c>
      <c r="H7" s="31">
        <v>-0.23</v>
      </c>
    </row>
    <row r="8" spans="1:8" s="123" customFormat="1" ht="15.75" thickBot="1">
      <c r="A8" s="151"/>
      <c r="B8" s="36" t="s">
        <v>282</v>
      </c>
      <c r="C8" s="160">
        <v>16238</v>
      </c>
      <c r="D8" s="158"/>
      <c r="E8" s="160">
        <v>13969</v>
      </c>
      <c r="F8" s="158"/>
      <c r="G8" s="160">
        <v>2270</v>
      </c>
      <c r="H8" s="161">
        <v>0.16200000000000001</v>
      </c>
    </row>
    <row r="9" spans="1:8">
      <c r="B9" s="241"/>
      <c r="C9" s="58"/>
      <c r="D9" s="64"/>
      <c r="E9" s="58"/>
      <c r="F9" s="64"/>
      <c r="G9" s="58"/>
      <c r="H9" s="58"/>
    </row>
    <row r="10" spans="1:8" ht="15.75" thickBot="1">
      <c r="A10" s="16"/>
      <c r="B10" s="36" t="s">
        <v>237</v>
      </c>
      <c r="C10" s="32">
        <v>0.90500000000000003</v>
      </c>
      <c r="D10" s="177"/>
      <c r="E10" s="32">
        <v>0.91200000000000003</v>
      </c>
      <c r="F10" s="64"/>
      <c r="G10" s="32">
        <v>-7.0000000000000001E-3</v>
      </c>
      <c r="H10" s="32" t="s">
        <v>37</v>
      </c>
    </row>
    <row r="11" spans="1:8" ht="15.75" thickBot="1">
      <c r="A11" s="16"/>
      <c r="B11" s="37" t="s">
        <v>129</v>
      </c>
      <c r="C11" s="31">
        <v>0.96299999999999997</v>
      </c>
      <c r="D11" s="177"/>
      <c r="E11" s="31">
        <v>0.96799999999999997</v>
      </c>
      <c r="F11" s="64"/>
      <c r="G11" s="31">
        <v>-5.0000000000000001E-3</v>
      </c>
      <c r="H11" s="31" t="s">
        <v>37</v>
      </c>
    </row>
    <row r="12" spans="1:8" ht="15.75" thickBot="1">
      <c r="A12" s="16"/>
      <c r="B12" s="36" t="s">
        <v>275</v>
      </c>
      <c r="C12" s="38">
        <v>1.34</v>
      </c>
      <c r="D12" s="64"/>
      <c r="E12" s="38">
        <v>1.25</v>
      </c>
      <c r="F12" s="64"/>
      <c r="G12" s="33">
        <v>0.09</v>
      </c>
      <c r="H12" s="32" t="s">
        <v>37</v>
      </c>
    </row>
    <row r="13" spans="1:8" ht="15.75" thickBot="1">
      <c r="A13" s="16"/>
      <c r="B13" s="37" t="s">
        <v>130</v>
      </c>
      <c r="C13" s="39">
        <v>2.61</v>
      </c>
      <c r="D13" s="64"/>
      <c r="E13" s="39">
        <v>1.89</v>
      </c>
      <c r="F13" s="64"/>
      <c r="G13" s="34">
        <v>0.72</v>
      </c>
      <c r="H13" s="31" t="s">
        <v>37</v>
      </c>
    </row>
    <row r="15" spans="1:8">
      <c r="B15" s="212" t="s">
        <v>138</v>
      </c>
    </row>
  </sheetData>
  <sheetProtection algorithmName="SHA-512" hashValue="Z7zd18SpkOVUvwWmtM8PTif/WBbZk4PeD1VltflEaTQP95mZuU8rYWrf9ELvtJPHEt9Fw5+XuHleI4/vY3WNUw==" saltValue="ncXH0smWT6PmyhQDGPi/o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7" t="s">
        <v>139</v>
      </c>
      <c r="H3" s="287"/>
    </row>
    <row r="4" spans="1:8">
      <c r="B4" s="210" t="s">
        <v>283</v>
      </c>
      <c r="C4" s="258">
        <v>44104</v>
      </c>
      <c r="D4" s="8" t="s">
        <v>28</v>
      </c>
      <c r="E4" s="258">
        <v>43738</v>
      </c>
      <c r="F4" s="103" t="s">
        <v>28</v>
      </c>
      <c r="G4" s="102" t="s">
        <v>140</v>
      </c>
      <c r="H4" s="102" t="s">
        <v>29</v>
      </c>
    </row>
    <row r="5" spans="1:8" ht="15.75" thickBot="1">
      <c r="A5" s="16"/>
      <c r="B5" s="36" t="s">
        <v>136</v>
      </c>
      <c r="C5" s="27">
        <v>5844</v>
      </c>
      <c r="D5" s="106"/>
      <c r="E5" s="27">
        <v>6059</v>
      </c>
      <c r="F5" s="106"/>
      <c r="G5" s="27">
        <v>-215</v>
      </c>
      <c r="H5" s="32">
        <v>-3.5000000000000003E-2</v>
      </c>
    </row>
    <row r="6" spans="1:8" ht="15.75" thickBot="1">
      <c r="A6" s="24"/>
      <c r="B6" s="37" t="s">
        <v>238</v>
      </c>
      <c r="C6" s="29">
        <v>716</v>
      </c>
      <c r="D6" s="64"/>
      <c r="E6" s="29">
        <v>781</v>
      </c>
      <c r="F6" s="64"/>
      <c r="G6" s="29">
        <v>-65</v>
      </c>
      <c r="H6" s="31">
        <v>-8.3000000000000004E-2</v>
      </c>
    </row>
    <row r="7" spans="1:8" ht="15.75" thickBot="1">
      <c r="A7" s="24"/>
      <c r="B7" s="240" t="s">
        <v>239</v>
      </c>
      <c r="C7" s="27">
        <v>662</v>
      </c>
      <c r="D7" s="64"/>
      <c r="E7" s="27">
        <v>727</v>
      </c>
      <c r="F7" s="64"/>
      <c r="G7" s="27">
        <v>-65</v>
      </c>
      <c r="H7" s="32">
        <v>-8.8999999999999996E-2</v>
      </c>
    </row>
    <row r="8" spans="1:8" ht="15.75" thickBot="1">
      <c r="A8" s="24"/>
      <c r="B8" s="37" t="s">
        <v>303</v>
      </c>
      <c r="C8" s="29">
        <v>2320301</v>
      </c>
      <c r="D8" s="64"/>
      <c r="E8" s="29">
        <v>2153091</v>
      </c>
      <c r="F8" s="64"/>
      <c r="G8" s="29">
        <v>167210</v>
      </c>
      <c r="H8" s="31">
        <v>7.8E-2</v>
      </c>
    </row>
    <row r="9" spans="1:8" ht="15.75" thickBot="1">
      <c r="A9" s="24"/>
      <c r="B9" s="36" t="s">
        <v>310</v>
      </c>
      <c r="C9" s="27">
        <v>1159</v>
      </c>
      <c r="D9" s="64"/>
      <c r="E9" s="27">
        <v>1226</v>
      </c>
      <c r="F9" s="64"/>
      <c r="G9" s="27">
        <v>-67</v>
      </c>
      <c r="H9" s="32">
        <v>-5.5E-2</v>
      </c>
    </row>
    <row r="10" spans="1:8" ht="15.75" thickBot="1">
      <c r="A10" s="24"/>
      <c r="B10" s="37" t="s">
        <v>304</v>
      </c>
      <c r="C10" s="29">
        <v>44159</v>
      </c>
      <c r="D10" s="64"/>
      <c r="E10" s="29">
        <v>38743</v>
      </c>
      <c r="F10" s="64"/>
      <c r="G10" s="29">
        <v>5416</v>
      </c>
      <c r="H10" s="31">
        <v>0.14000000000000001</v>
      </c>
    </row>
    <row r="12" spans="1:8">
      <c r="B12" s="212" t="s">
        <v>138</v>
      </c>
    </row>
    <row r="13" spans="1:8">
      <c r="B13" s="212"/>
    </row>
  </sheetData>
  <sheetProtection algorithmName="SHA-512" hashValue="pBBi03Qv43IJ9oTPjxYo/xwvWqoKaKa4h81nr+QA15erYHr4GqCQSEr2eYuMwi6evOIIp3hEPAXixijGMYj1zw==" saltValue="xtJV3lTXBI6RssuQ+A64rw=="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89" t="s">
        <v>240</v>
      </c>
      <c r="D1" s="289"/>
    </row>
    <row r="2" spans="1:4" ht="31.5" customHeight="1">
      <c r="A2" s="42" t="s">
        <v>59</v>
      </c>
      <c r="B2" s="42" t="s">
        <v>36</v>
      </c>
      <c r="C2" s="238" t="s">
        <v>286</v>
      </c>
      <c r="D2" s="238" t="s">
        <v>241</v>
      </c>
    </row>
    <row r="3" spans="1:4" ht="24.95" customHeight="1">
      <c r="A3" s="49" t="s">
        <v>38</v>
      </c>
      <c r="B3" s="48" t="s">
        <v>89</v>
      </c>
      <c r="C3" s="236" t="s">
        <v>327</v>
      </c>
      <c r="D3" s="239" t="s">
        <v>382</v>
      </c>
    </row>
    <row r="4" spans="1:4">
      <c r="A4" s="51" t="s">
        <v>66</v>
      </c>
      <c r="B4" s="52" t="s">
        <v>91</v>
      </c>
      <c r="C4" s="236" t="s">
        <v>242</v>
      </c>
      <c r="D4" s="239" t="s">
        <v>243</v>
      </c>
    </row>
    <row r="5" spans="1:4">
      <c r="A5" s="49" t="s">
        <v>67</v>
      </c>
      <c r="B5" s="52" t="s">
        <v>77</v>
      </c>
      <c r="C5" s="237" t="s">
        <v>120</v>
      </c>
      <c r="D5" s="239" t="s">
        <v>309</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333</v>
      </c>
    </row>
    <row r="21" spans="1:5">
      <c r="A21" s="54" t="s">
        <v>49</v>
      </c>
      <c r="B21" s="55" t="s">
        <v>80</v>
      </c>
      <c r="C21" s="237" t="s">
        <v>217</v>
      </c>
      <c r="D21" s="239" t="s">
        <v>248</v>
      </c>
      <c r="E21" s="5"/>
    </row>
    <row r="22" spans="1:5">
      <c r="A22" s="51" t="s">
        <v>48</v>
      </c>
      <c r="B22" s="52" t="s">
        <v>79</v>
      </c>
      <c r="C22" s="237" t="s">
        <v>263</v>
      </c>
      <c r="D22" s="124" t="s">
        <v>334</v>
      </c>
    </row>
    <row r="23" spans="1:5">
      <c r="A23" s="51" t="s">
        <v>57</v>
      </c>
      <c r="B23" s="52"/>
      <c r="C23" s="237" t="s">
        <v>95</v>
      </c>
      <c r="D23" s="124" t="s">
        <v>247</v>
      </c>
    </row>
    <row r="24" spans="1:5">
      <c r="A24" s="51" t="s">
        <v>33</v>
      </c>
      <c r="B24" s="52"/>
      <c r="C24" s="237" t="s">
        <v>93</v>
      </c>
      <c r="D24" s="124" t="s">
        <v>335</v>
      </c>
    </row>
    <row r="25" spans="1:5">
      <c r="A25" s="51" t="s">
        <v>45</v>
      </c>
      <c r="B25" s="52" t="s">
        <v>77</v>
      </c>
      <c r="C25" s="237" t="s">
        <v>94</v>
      </c>
      <c r="D25" s="124" t="s">
        <v>336</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Bxx/t5tolKbDJmwUynKgeMCvZr8Nz/3Z/p8bDKbhShCUkCYG5dMYuf2vPgaZlF5jYVC6044D0lxXuumiIPC+NA==" saltValue="tlCGWV8iwdDBlGx4KE4Wbw=="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gq4mIrY2ZHGyK04A1bdhEYLZEIu5rOpg4uX7HFL5623zN+BzAv+R3VvlSAUVwF1J8eNrgooOZIVdw1snBvAhYg==" saltValue="utbp3RE6Qt5wXCRCQ5SrD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Si+KDmnr5/1+2nbv0Ywj+qhNCsN6HZXyLW+2zwtSbAT0Clcd+SoZ83TBdBEcc+ErzyvQdpgaj53gdN/6I+QsTg==" saltValue="8NrzEXUlyfQe2x9eSFt71A=="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tWvuOelrRrLYvPDWn8PxuzLekCPCy5ajtGMPvveDzyYt6aPVjQX9HCC2Nx/YBFltsdNEkJgmWfptAirzOXeeQA==" saltValue="6+AiRTl1rU8aRo99JyCN4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7" t="s">
        <v>139</v>
      </c>
      <c r="H2" s="287"/>
    </row>
    <row r="3" spans="1:8">
      <c r="B3" s="25" t="s">
        <v>116</v>
      </c>
      <c r="C3" s="258">
        <v>44104</v>
      </c>
      <c r="D3" s="8" t="s">
        <v>28</v>
      </c>
      <c r="E3" s="258">
        <v>43738</v>
      </c>
      <c r="F3" s="8" t="s">
        <v>28</v>
      </c>
      <c r="G3" s="102" t="s">
        <v>140</v>
      </c>
      <c r="H3" s="102" t="s">
        <v>29</v>
      </c>
    </row>
    <row r="4" spans="1:8">
      <c r="B4" s="152" t="s">
        <v>329</v>
      </c>
      <c r="C4" s="152"/>
      <c r="D4" s="9"/>
      <c r="E4" s="252"/>
      <c r="F4" s="9"/>
      <c r="G4" s="252"/>
      <c r="H4" s="252"/>
    </row>
    <row r="5" spans="1:8" ht="15.75" thickBot="1">
      <c r="A5" s="16"/>
      <c r="B5" s="26" t="s">
        <v>117</v>
      </c>
      <c r="C5" s="209">
        <v>64452</v>
      </c>
      <c r="D5" s="176"/>
      <c r="E5" s="209">
        <v>57149</v>
      </c>
      <c r="F5" s="155"/>
      <c r="G5" s="225">
        <v>7303</v>
      </c>
      <c r="H5" s="224">
        <v>0.128</v>
      </c>
    </row>
    <row r="6" spans="1:8" ht="15.75" thickBot="1">
      <c r="A6" s="16"/>
      <c r="B6" s="28" t="s">
        <v>273</v>
      </c>
      <c r="C6" s="111">
        <v>39363</v>
      </c>
      <c r="D6" s="50"/>
      <c r="E6" s="111">
        <v>36808</v>
      </c>
      <c r="G6" s="29">
        <v>2555</v>
      </c>
      <c r="H6" s="31">
        <v>6.9000000000000006E-2</v>
      </c>
    </row>
    <row r="7" spans="1:8" ht="15.75" thickBot="1">
      <c r="A7" s="16"/>
      <c r="B7" s="26" t="s">
        <v>276</v>
      </c>
      <c r="C7" s="109">
        <v>38503</v>
      </c>
      <c r="D7" s="50"/>
      <c r="E7" s="109">
        <v>35780</v>
      </c>
      <c r="G7" s="225">
        <v>2723</v>
      </c>
      <c r="H7" s="224">
        <v>7.5999999999999998E-2</v>
      </c>
    </row>
    <row r="8" spans="1:8" ht="15.75" thickBot="1">
      <c r="A8" s="16"/>
      <c r="B8" s="28" t="s">
        <v>274</v>
      </c>
      <c r="C8" s="111">
        <v>40812</v>
      </c>
      <c r="D8" s="50"/>
      <c r="E8" s="111">
        <v>38020</v>
      </c>
      <c r="G8" s="29">
        <v>2792</v>
      </c>
      <c r="H8" s="31">
        <v>7.2999999999999995E-2</v>
      </c>
    </row>
    <row r="9" spans="1:8" ht="15.75" thickBot="1">
      <c r="A9" s="16"/>
      <c r="B9" s="26" t="s">
        <v>327</v>
      </c>
      <c r="C9" s="109">
        <v>9454</v>
      </c>
      <c r="D9" s="50"/>
      <c r="E9" s="109">
        <v>9909</v>
      </c>
      <c r="G9" s="225">
        <v>-455</v>
      </c>
      <c r="H9" s="224">
        <v>-4.5999999999999999E-2</v>
      </c>
    </row>
    <row r="10" spans="1:8" ht="15.75" thickBot="1">
      <c r="A10" s="16"/>
      <c r="B10" s="28" t="s">
        <v>118</v>
      </c>
      <c r="C10" s="111">
        <v>89583</v>
      </c>
      <c r="D10" s="50"/>
      <c r="E10" s="111">
        <v>84736</v>
      </c>
      <c r="G10" s="29">
        <v>4847</v>
      </c>
      <c r="H10" s="31">
        <v>5.7000000000000002E-2</v>
      </c>
    </row>
    <row r="11" spans="1:8" ht="15.75" thickBot="1">
      <c r="A11" s="16"/>
      <c r="B11" s="26" t="s">
        <v>341</v>
      </c>
      <c r="C11" s="109">
        <v>4746</v>
      </c>
      <c r="D11" s="50"/>
      <c r="E11" s="109">
        <v>4670</v>
      </c>
      <c r="G11" s="225">
        <v>76</v>
      </c>
      <c r="H11" s="224">
        <v>1.6E-2</v>
      </c>
    </row>
    <row r="12" spans="1:8" ht="15.75" thickBot="1">
      <c r="A12" s="16"/>
      <c r="B12" s="28" t="s">
        <v>330</v>
      </c>
      <c r="C12" s="111">
        <v>4766</v>
      </c>
      <c r="D12" s="50"/>
      <c r="E12" s="111">
        <v>4686</v>
      </c>
      <c r="G12" s="29">
        <v>80</v>
      </c>
      <c r="H12" s="31">
        <v>1.7000000000000001E-2</v>
      </c>
    </row>
    <row r="13" spans="1:8" ht="15.75" thickBot="1">
      <c r="A13" s="16"/>
      <c r="B13" s="26" t="s">
        <v>242</v>
      </c>
      <c r="C13" s="109">
        <v>61301</v>
      </c>
      <c r="D13" s="50"/>
      <c r="E13" s="109">
        <v>52392</v>
      </c>
      <c r="G13" s="225">
        <v>8909</v>
      </c>
      <c r="H13" s="224">
        <v>0.17</v>
      </c>
    </row>
    <row r="14" spans="1:8">
      <c r="B14" s="30"/>
      <c r="C14" s="30"/>
      <c r="D14" s="50"/>
      <c r="E14" s="30"/>
    </row>
    <row r="15" spans="1:8">
      <c r="B15" s="152" t="s">
        <v>289</v>
      </c>
      <c r="C15" s="275"/>
      <c r="D15" s="50"/>
      <c r="E15" s="275"/>
      <c r="G15" s="152"/>
      <c r="H15" s="152"/>
    </row>
    <row r="16" spans="1:8" ht="15.75" thickBot="1">
      <c r="A16" s="16"/>
      <c r="B16" s="26" t="s">
        <v>119</v>
      </c>
      <c r="C16" s="109">
        <v>464</v>
      </c>
      <c r="D16" s="176"/>
      <c r="E16" s="109">
        <v>421</v>
      </c>
      <c r="F16" s="5"/>
      <c r="G16" s="225">
        <v>43</v>
      </c>
      <c r="H16" s="224">
        <v>0.10299999999999999</v>
      </c>
    </row>
    <row r="17" spans="1:11" ht="15.75" thickBot="1">
      <c r="A17" s="16"/>
      <c r="B17" s="28" t="s">
        <v>307</v>
      </c>
      <c r="C17" s="111">
        <v>877</v>
      </c>
      <c r="D17" s="50"/>
      <c r="E17" s="111">
        <v>698</v>
      </c>
      <c r="G17" s="29">
        <v>179</v>
      </c>
      <c r="H17" s="31">
        <v>0.25700000000000001</v>
      </c>
      <c r="K17" s="4"/>
    </row>
    <row r="18" spans="1:11" ht="15.75" thickBot="1">
      <c r="A18" s="16"/>
      <c r="B18" s="26" t="s">
        <v>342</v>
      </c>
      <c r="C18" s="109">
        <v>195</v>
      </c>
      <c r="D18" s="50"/>
      <c r="E18" s="109">
        <v>150</v>
      </c>
      <c r="G18" s="225">
        <v>44</v>
      </c>
      <c r="H18" s="224">
        <v>0.29499999999999998</v>
      </c>
      <c r="K18" s="4"/>
    </row>
    <row r="19" spans="1:11" ht="15.75" thickBot="1">
      <c r="A19" s="16"/>
      <c r="B19" s="28" t="s">
        <v>344</v>
      </c>
      <c r="C19" s="111">
        <v>138</v>
      </c>
      <c r="D19" s="50"/>
      <c r="E19" s="111">
        <v>379</v>
      </c>
      <c r="G19" s="29">
        <v>-241</v>
      </c>
      <c r="H19" s="31">
        <v>-0.63600000000000001</v>
      </c>
    </row>
    <row r="20" spans="1:11" ht="15.75" thickBot="1">
      <c r="A20" s="16"/>
      <c r="B20" s="26" t="s">
        <v>343</v>
      </c>
      <c r="C20" s="109">
        <v>143</v>
      </c>
      <c r="D20" s="50"/>
      <c r="E20" s="109">
        <v>379</v>
      </c>
      <c r="G20" s="225">
        <v>-236</v>
      </c>
      <c r="H20" s="224">
        <v>-0.622</v>
      </c>
    </row>
    <row r="21" spans="1:11" ht="15.75" thickBot="1">
      <c r="A21" s="16"/>
      <c r="B21" s="28" t="s">
        <v>93</v>
      </c>
      <c r="C21" s="112">
        <v>0.04</v>
      </c>
      <c r="D21" s="276"/>
      <c r="E21" s="112">
        <v>0.111</v>
      </c>
      <c r="F21" s="171"/>
      <c r="G21" s="31">
        <v>-7.0000000000000007E-2</v>
      </c>
      <c r="H21" s="31" t="s">
        <v>37</v>
      </c>
    </row>
    <row r="22" spans="1:11" ht="15.75" thickBot="1">
      <c r="A22" s="16"/>
      <c r="B22" s="26" t="s">
        <v>95</v>
      </c>
      <c r="C22" s="277">
        <v>4.0000000000000001E-3</v>
      </c>
      <c r="D22" s="278"/>
      <c r="E22" s="277">
        <v>0.01</v>
      </c>
      <c r="F22" s="53"/>
      <c r="G22" s="224">
        <v>-6.0000000000000001E-3</v>
      </c>
      <c r="H22" s="224" t="s">
        <v>37</v>
      </c>
    </row>
    <row r="23" spans="1:11" ht="15.75" thickBot="1">
      <c r="A23" s="16"/>
      <c r="B23" s="28" t="s">
        <v>120</v>
      </c>
      <c r="C23" s="112">
        <v>0.59</v>
      </c>
      <c r="D23" s="50"/>
      <c r="E23" s="112">
        <v>0.69699999999999995</v>
      </c>
      <c r="G23" s="31">
        <v>-0.107</v>
      </c>
      <c r="H23" s="31" t="s">
        <v>37</v>
      </c>
    </row>
    <row r="24" spans="1:11">
      <c r="B24" s="13"/>
    </row>
    <row r="25" spans="1:11">
      <c r="B25" s="152" t="s">
        <v>290</v>
      </c>
      <c r="C25" s="152"/>
      <c r="E25" s="152"/>
      <c r="G25" s="152"/>
      <c r="H25" s="152"/>
    </row>
    <row r="26" spans="1:11" ht="15.75" thickBot="1">
      <c r="A26" s="16"/>
      <c r="B26" s="26" t="s">
        <v>121</v>
      </c>
      <c r="C26" s="27">
        <v>1040</v>
      </c>
      <c r="D26" s="5"/>
      <c r="E26" s="27">
        <v>1260</v>
      </c>
      <c r="F26" s="5"/>
      <c r="G26" s="225">
        <v>-220</v>
      </c>
      <c r="H26" s="224">
        <v>-0.17399999999999999</v>
      </c>
    </row>
    <row r="27" spans="1:11" ht="15.75" thickBot="1">
      <c r="A27" s="16"/>
      <c r="B27" s="28" t="s">
        <v>110</v>
      </c>
      <c r="C27" s="29">
        <v>732</v>
      </c>
      <c r="E27" s="29">
        <v>869</v>
      </c>
      <c r="G27" s="29">
        <v>-138</v>
      </c>
      <c r="H27" s="31">
        <v>-0.158</v>
      </c>
    </row>
    <row r="28" spans="1:11" ht="15.75" thickBot="1">
      <c r="A28" s="16"/>
      <c r="B28" s="26" t="s">
        <v>122</v>
      </c>
      <c r="C28" s="27">
        <v>1772</v>
      </c>
      <c r="E28" s="27">
        <v>2129</v>
      </c>
      <c r="G28" s="225">
        <v>-357</v>
      </c>
      <c r="H28" s="224">
        <v>-0.16800000000000001</v>
      </c>
    </row>
    <row r="29" spans="1:11" ht="15.75" thickBot="1">
      <c r="A29" s="16"/>
      <c r="B29" s="28" t="s">
        <v>123</v>
      </c>
      <c r="C29" s="31">
        <v>2.5999999999999999E-2</v>
      </c>
      <c r="E29" s="31">
        <v>3.4000000000000002E-2</v>
      </c>
      <c r="G29" s="31">
        <v>-8.0000000000000002E-3</v>
      </c>
      <c r="H29" s="31" t="s">
        <v>37</v>
      </c>
    </row>
    <row r="30" spans="1:11" ht="15.75" thickBot="1">
      <c r="A30" s="16"/>
      <c r="B30" s="26" t="s">
        <v>124</v>
      </c>
      <c r="C30" s="32">
        <v>4.3999999999999997E-2</v>
      </c>
      <c r="E30" s="32">
        <v>5.6000000000000001E-2</v>
      </c>
      <c r="G30" s="32">
        <v>-1.2E-2</v>
      </c>
      <c r="H30" s="32" t="s">
        <v>37</v>
      </c>
    </row>
    <row r="31" spans="1:11" ht="15.75" thickBot="1">
      <c r="A31" s="16"/>
      <c r="B31" s="28" t="s">
        <v>125</v>
      </c>
      <c r="C31" s="31">
        <v>0.66</v>
      </c>
      <c r="E31" s="31">
        <v>0.57799999999999996</v>
      </c>
      <c r="G31" s="31">
        <v>8.2000000000000003E-2</v>
      </c>
      <c r="H31" s="31" t="s">
        <v>37</v>
      </c>
    </row>
    <row r="32" spans="1:11" ht="15.75" thickBot="1">
      <c r="A32" s="16"/>
      <c r="B32" s="26" t="s">
        <v>126</v>
      </c>
      <c r="C32" s="32">
        <v>0.61199999999999999</v>
      </c>
      <c r="E32" s="32">
        <v>0.57799999999999996</v>
      </c>
      <c r="G32" s="32">
        <v>3.5000000000000003E-2</v>
      </c>
      <c r="H32" s="32" t="s">
        <v>37</v>
      </c>
    </row>
    <row r="33" spans="1:8" ht="15.75" thickBot="1">
      <c r="A33" s="16"/>
      <c r="B33" s="28" t="s">
        <v>127</v>
      </c>
      <c r="C33" s="31">
        <v>0.64</v>
      </c>
      <c r="E33" s="31">
        <v>0.57799999999999996</v>
      </c>
      <c r="G33" s="31">
        <v>6.2E-2</v>
      </c>
      <c r="H33" s="31" t="s">
        <v>37</v>
      </c>
    </row>
    <row r="34" spans="1:8" ht="15.75" thickBot="1">
      <c r="A34" s="16"/>
      <c r="B34" s="26" t="s">
        <v>128</v>
      </c>
      <c r="C34" s="32">
        <v>6.0000000000000001E-3</v>
      </c>
      <c r="E34" s="32">
        <v>2E-3</v>
      </c>
      <c r="G34" s="32">
        <v>4.0000000000000001E-3</v>
      </c>
      <c r="H34" s="32" t="s">
        <v>37</v>
      </c>
    </row>
    <row r="36" spans="1:8">
      <c r="B36" s="152" t="s">
        <v>291</v>
      </c>
      <c r="C36" s="152"/>
      <c r="E36" s="152"/>
      <c r="G36" s="152"/>
      <c r="H36" s="152"/>
    </row>
    <row r="37" spans="1:8" ht="15.75" thickBot="1">
      <c r="A37" s="16"/>
      <c r="B37" s="26" t="s">
        <v>129</v>
      </c>
      <c r="C37" s="32">
        <v>0.96299999999999997</v>
      </c>
      <c r="D37" s="5"/>
      <c r="E37" s="32">
        <v>0.96799999999999997</v>
      </c>
      <c r="F37" s="5"/>
      <c r="G37" s="224">
        <v>-5.0000000000000001E-3</v>
      </c>
      <c r="H37" s="224" t="s">
        <v>37</v>
      </c>
    </row>
    <row r="38" spans="1:8" ht="15.75" thickBot="1">
      <c r="A38" s="16"/>
      <c r="B38" s="28" t="s">
        <v>130</v>
      </c>
      <c r="C38" s="34">
        <v>2.61</v>
      </c>
      <c r="E38" s="34">
        <v>1.89</v>
      </c>
      <c r="G38" s="34">
        <v>0.72</v>
      </c>
      <c r="H38" s="31" t="s">
        <v>37</v>
      </c>
    </row>
    <row r="39" spans="1:8" ht="15.75" thickBot="1">
      <c r="A39" s="16"/>
      <c r="B39" s="26" t="s">
        <v>275</v>
      </c>
      <c r="C39" s="33">
        <v>1.34</v>
      </c>
      <c r="E39" s="33">
        <v>1.25</v>
      </c>
      <c r="G39" s="33">
        <v>0.09</v>
      </c>
      <c r="H39" s="32" t="s">
        <v>37</v>
      </c>
    </row>
    <row r="41" spans="1:8">
      <c r="B41" s="152" t="s">
        <v>292</v>
      </c>
      <c r="C41" s="152"/>
      <c r="E41" s="152"/>
      <c r="G41" s="152"/>
      <c r="H41" s="152"/>
    </row>
    <row r="42" spans="1:8" ht="15.75" thickBot="1">
      <c r="A42" s="16"/>
      <c r="B42" s="26" t="s">
        <v>131</v>
      </c>
      <c r="C42" s="267">
        <v>0.13300000000000001</v>
      </c>
      <c r="D42" s="5"/>
      <c r="E42" s="267">
        <v>0.12379999999999999</v>
      </c>
      <c r="F42" s="5"/>
      <c r="G42" s="267">
        <v>9.1999999999999998E-3</v>
      </c>
      <c r="H42" s="32" t="s">
        <v>37</v>
      </c>
    </row>
    <row r="43" spans="1:8" ht="15.75" thickBot="1">
      <c r="A43" s="16"/>
      <c r="B43" s="28" t="s">
        <v>132</v>
      </c>
      <c r="C43" s="268">
        <v>0.1275</v>
      </c>
      <c r="E43" s="268">
        <v>0.1167</v>
      </c>
      <c r="G43" s="268">
        <v>1.0800000000000001E-2</v>
      </c>
      <c r="H43" s="31" t="s">
        <v>37</v>
      </c>
    </row>
    <row r="44" spans="1:8" ht="15.75" thickBot="1">
      <c r="A44" s="16"/>
      <c r="B44" s="26" t="s">
        <v>133</v>
      </c>
      <c r="C44" s="267">
        <v>0.16320000000000001</v>
      </c>
      <c r="E44" s="267">
        <v>0.14019999999999999</v>
      </c>
      <c r="G44" s="267">
        <v>2.3E-2</v>
      </c>
      <c r="H44" s="32" t="s">
        <v>37</v>
      </c>
    </row>
    <row r="45" spans="1:8" ht="15.75" thickBot="1">
      <c r="A45" s="16"/>
      <c r="B45" s="28" t="s">
        <v>134</v>
      </c>
      <c r="C45" s="268">
        <v>0.15770000000000001</v>
      </c>
      <c r="E45" s="268">
        <v>0.13320000000000001</v>
      </c>
      <c r="G45" s="268">
        <v>2.4500000000000001E-2</v>
      </c>
      <c r="H45" s="31" t="s">
        <v>37</v>
      </c>
    </row>
    <row r="46" spans="1:8" ht="15.75" thickBot="1">
      <c r="A46" s="16"/>
      <c r="B46" s="26" t="s">
        <v>280</v>
      </c>
      <c r="C46" s="27">
        <v>29845</v>
      </c>
      <c r="E46" s="27">
        <v>30811</v>
      </c>
      <c r="G46" s="27">
        <v>-966</v>
      </c>
      <c r="H46" s="32">
        <v>-3.1E-2</v>
      </c>
    </row>
    <row r="47" spans="1:8" ht="15.75" thickBot="1">
      <c r="A47" s="16"/>
      <c r="B47" s="28" t="s">
        <v>135</v>
      </c>
      <c r="C47" s="31">
        <v>0.31</v>
      </c>
      <c r="D47" s="20"/>
      <c r="E47" s="31">
        <v>0.38</v>
      </c>
      <c r="G47" s="31">
        <v>-7.0000000000000007E-2</v>
      </c>
      <c r="H47" s="31" t="s">
        <v>37</v>
      </c>
    </row>
    <row r="49" spans="1:8">
      <c r="B49" s="152" t="s">
        <v>293</v>
      </c>
      <c r="C49" s="152"/>
      <c r="E49" s="152"/>
      <c r="G49" s="152"/>
      <c r="H49" s="152"/>
    </row>
    <row r="50" spans="1:8" ht="15.75" thickBot="1">
      <c r="A50" s="16"/>
      <c r="B50" s="26" t="s">
        <v>136</v>
      </c>
      <c r="C50" s="27">
        <v>5844</v>
      </c>
      <c r="D50" s="5"/>
      <c r="E50" s="27">
        <v>6059</v>
      </c>
      <c r="F50" s="5"/>
      <c r="G50" s="225">
        <v>-215</v>
      </c>
      <c r="H50" s="224">
        <v>-3.5000000000000003E-2</v>
      </c>
    </row>
    <row r="51" spans="1:8" ht="15.75" thickBot="1">
      <c r="A51" s="16"/>
      <c r="B51" s="28" t="s">
        <v>137</v>
      </c>
      <c r="C51" s="29">
        <v>662</v>
      </c>
      <c r="E51" s="29">
        <v>727</v>
      </c>
      <c r="G51" s="29">
        <v>-65</v>
      </c>
      <c r="H51" s="31">
        <v>-8.8999999999999996E-2</v>
      </c>
    </row>
    <row r="52" spans="1:8" ht="15.75" thickBot="1">
      <c r="A52" s="16"/>
      <c r="B52" s="26" t="s">
        <v>310</v>
      </c>
      <c r="C52" s="27">
        <v>1159</v>
      </c>
      <c r="E52" s="27">
        <v>1112</v>
      </c>
      <c r="G52" s="225">
        <v>47</v>
      </c>
      <c r="H52" s="224">
        <v>4.2000000000000003E-2</v>
      </c>
    </row>
    <row r="53" spans="1:8">
      <c r="G53" s="21"/>
      <c r="H53" s="21"/>
    </row>
    <row r="54" spans="1:8">
      <c r="B54" s="212" t="s">
        <v>138</v>
      </c>
    </row>
    <row r="55" spans="1:8">
      <c r="B55" s="212"/>
    </row>
    <row r="65" spans="3:8">
      <c r="C65" s="21"/>
      <c r="E65" s="21"/>
      <c r="G65" s="21"/>
      <c r="H65" s="20"/>
    </row>
  </sheetData>
  <sheetProtection algorithmName="SHA-512" hashValue="il5t5SX+v1BoBP/q6GT20gOuHN4NJWjwxuDIk9Cf/B67QNSOAamb0rk3WSfGvykLRcCFjptUK4OhP0+Lk+MI6w==" saltValue="6hlAeCk3hNcxkUTcfQIpg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3"/>
      <c r="E2" s="263"/>
      <c r="F2" s="76"/>
      <c r="G2" s="287" t="s">
        <v>139</v>
      </c>
      <c r="H2" s="287"/>
    </row>
    <row r="3" spans="2:11" ht="25.5">
      <c r="B3" s="255" t="s">
        <v>142</v>
      </c>
      <c r="C3" s="153"/>
      <c r="D3" s="256">
        <v>44104</v>
      </c>
      <c r="E3" s="256" t="s">
        <v>380</v>
      </c>
      <c r="F3" s="254"/>
      <c r="G3" s="102" t="s">
        <v>140</v>
      </c>
      <c r="H3" s="102" t="s">
        <v>29</v>
      </c>
    </row>
    <row r="4" spans="2:11">
      <c r="B4" s="125" t="s">
        <v>143</v>
      </c>
      <c r="C4" s="65"/>
      <c r="D4" s="181">
        <v>3540.0329999999999</v>
      </c>
      <c r="E4" s="181">
        <v>1396.0129999999999</v>
      </c>
      <c r="F4" s="182"/>
      <c r="G4" s="253">
        <v>2144.02</v>
      </c>
      <c r="H4" s="184">
        <v>1.5358166435412852</v>
      </c>
      <c r="J4" s="229"/>
      <c r="K4" s="23"/>
    </row>
    <row r="5" spans="2:11">
      <c r="B5" s="70" t="s">
        <v>144</v>
      </c>
      <c r="C5" s="65"/>
      <c r="D5" s="185">
        <v>166.55799999999999</v>
      </c>
      <c r="E5" s="185">
        <v>151.35400000000001</v>
      </c>
      <c r="F5" s="182"/>
      <c r="G5" s="186">
        <v>15.203999999999979</v>
      </c>
      <c r="H5" s="187">
        <v>0.10045324206826366</v>
      </c>
    </row>
    <row r="6" spans="2:11">
      <c r="B6" s="70" t="s">
        <v>345</v>
      </c>
      <c r="C6" s="65"/>
      <c r="D6" s="185">
        <v>207.589</v>
      </c>
      <c r="E6" s="185">
        <v>304.55200000000002</v>
      </c>
      <c r="F6" s="182"/>
      <c r="G6" s="186">
        <v>-96.963000000000022</v>
      </c>
      <c r="H6" s="187">
        <v>-0.31837912737397889</v>
      </c>
    </row>
    <row r="7" spans="2:11">
      <c r="B7" s="70" t="s">
        <v>346</v>
      </c>
      <c r="C7" s="65"/>
      <c r="D7" s="185">
        <v>0</v>
      </c>
      <c r="E7" s="185">
        <v>0</v>
      </c>
      <c r="F7" s="182"/>
      <c r="G7" s="186">
        <v>0</v>
      </c>
      <c r="H7" s="187" t="s">
        <v>37</v>
      </c>
    </row>
    <row r="8" spans="2:11">
      <c r="B8" s="70" t="s">
        <v>347</v>
      </c>
      <c r="C8" s="65"/>
      <c r="D8" s="185">
        <v>6215.0190000000002</v>
      </c>
      <c r="E8" s="185">
        <v>5023.8190000000004</v>
      </c>
      <c r="F8" s="182"/>
      <c r="G8" s="186">
        <v>1191.1999999999998</v>
      </c>
      <c r="H8" s="187">
        <v>0.23711045322293653</v>
      </c>
    </row>
    <row r="9" spans="2:11">
      <c r="B9" s="70" t="s">
        <v>145</v>
      </c>
      <c r="C9" s="65"/>
      <c r="D9" s="185">
        <v>47387.468000000001</v>
      </c>
      <c r="E9" s="185">
        <v>43935.146000000001</v>
      </c>
      <c r="F9" s="182"/>
      <c r="G9" s="186">
        <v>3452.3220000000001</v>
      </c>
      <c r="H9" s="187">
        <v>7.8577683570233273E-2</v>
      </c>
    </row>
    <row r="10" spans="2:11">
      <c r="B10" s="70" t="s">
        <v>146</v>
      </c>
      <c r="C10" s="65"/>
      <c r="D10" s="185">
        <v>22.114999999999998</v>
      </c>
      <c r="E10" s="185">
        <v>60.174999999999997</v>
      </c>
      <c r="F10" s="182"/>
      <c r="G10" s="186">
        <v>-38.06</v>
      </c>
      <c r="H10" s="187">
        <v>-0.63248857498961375</v>
      </c>
    </row>
    <row r="11" spans="2:11">
      <c r="B11" s="70" t="s">
        <v>147</v>
      </c>
      <c r="C11" s="65"/>
      <c r="D11" s="185">
        <v>148.108</v>
      </c>
      <c r="E11" s="185">
        <v>228.48500000000001</v>
      </c>
      <c r="F11" s="182"/>
      <c r="G11" s="186">
        <v>-80.37700000000001</v>
      </c>
      <c r="H11" s="187">
        <v>-0.35178239271724621</v>
      </c>
    </row>
    <row r="12" spans="2:11">
      <c r="B12" s="71" t="s">
        <v>148</v>
      </c>
      <c r="C12" s="59"/>
      <c r="D12" s="188">
        <v>148.108</v>
      </c>
      <c r="E12" s="188">
        <v>228.48500000000001</v>
      </c>
      <c r="F12" s="182"/>
      <c r="G12" s="189">
        <v>-80.37700000000001</v>
      </c>
      <c r="H12" s="190">
        <v>-0.35178239271724621</v>
      </c>
    </row>
    <row r="13" spans="2:11">
      <c r="B13" s="70" t="s">
        <v>149</v>
      </c>
      <c r="C13" s="66"/>
      <c r="D13" s="185">
        <v>4.6180000000000003</v>
      </c>
      <c r="E13" s="185">
        <v>4.7060000000000004</v>
      </c>
      <c r="F13" s="182"/>
      <c r="G13" s="186">
        <v>-8.8000000000000078E-2</v>
      </c>
      <c r="H13" s="187">
        <v>-1.8699532511687222E-2</v>
      </c>
    </row>
    <row r="14" spans="2:11">
      <c r="B14" s="70" t="s">
        <v>150</v>
      </c>
      <c r="C14" s="66"/>
      <c r="D14" s="185">
        <v>1232.08</v>
      </c>
      <c r="E14" s="185">
        <v>1203.798</v>
      </c>
      <c r="F14" s="182"/>
      <c r="G14" s="186">
        <v>28.281999999999925</v>
      </c>
      <c r="H14" s="187">
        <v>2.3493974902766016E-2</v>
      </c>
    </row>
    <row r="15" spans="2:11">
      <c r="B15" s="71" t="s">
        <v>348</v>
      </c>
      <c r="C15" s="59"/>
      <c r="D15" s="188">
        <v>940.49800000000005</v>
      </c>
      <c r="E15" s="188">
        <v>903.48400000000004</v>
      </c>
      <c r="F15" s="182"/>
      <c r="G15" s="189">
        <v>37.01400000000001</v>
      </c>
      <c r="H15" s="190">
        <v>4.0968074697504339E-2</v>
      </c>
    </row>
    <row r="16" spans="2:11">
      <c r="B16" s="72" t="s">
        <v>151</v>
      </c>
      <c r="C16" s="60"/>
      <c r="D16" s="188">
        <v>940.49800000000005</v>
      </c>
      <c r="E16" s="188">
        <v>903.48400000000004</v>
      </c>
      <c r="F16" s="182"/>
      <c r="G16" s="189">
        <v>37.01400000000001</v>
      </c>
      <c r="H16" s="190">
        <v>4.0968074697504339E-2</v>
      </c>
    </row>
    <row r="17" spans="2:8">
      <c r="B17" s="71" t="s">
        <v>349</v>
      </c>
      <c r="C17" s="59"/>
      <c r="D17" s="188">
        <v>291.58199999999999</v>
      </c>
      <c r="E17" s="188">
        <v>300.31400000000002</v>
      </c>
      <c r="F17" s="182"/>
      <c r="G17" s="189">
        <v>-8.7320000000000277</v>
      </c>
      <c r="H17" s="190">
        <v>-2.9076233542225893E-2</v>
      </c>
    </row>
    <row r="18" spans="2:8">
      <c r="B18" s="70" t="s">
        <v>152</v>
      </c>
      <c r="C18" s="66"/>
      <c r="D18" s="185">
        <v>546.50199999999995</v>
      </c>
      <c r="E18" s="185">
        <v>436.03300000000002</v>
      </c>
      <c r="F18" s="182"/>
      <c r="G18" s="186">
        <v>110.46899999999994</v>
      </c>
      <c r="H18" s="187">
        <v>0.25335009047480334</v>
      </c>
    </row>
    <row r="19" spans="2:8">
      <c r="B19" s="71" t="s">
        <v>153</v>
      </c>
      <c r="C19" s="59"/>
      <c r="D19" s="188">
        <v>151.56100000000001</v>
      </c>
      <c r="E19" s="188">
        <v>61.731000000000002</v>
      </c>
      <c r="F19" s="182"/>
      <c r="G19" s="189">
        <v>89.830000000000013</v>
      </c>
      <c r="H19" s="190">
        <v>1.455184591210251</v>
      </c>
    </row>
    <row r="20" spans="2:8">
      <c r="B20" s="71" t="s">
        <v>154</v>
      </c>
      <c r="C20" s="59"/>
      <c r="D20" s="188">
        <v>394.94099999999997</v>
      </c>
      <c r="E20" s="188">
        <v>374.30200000000002</v>
      </c>
      <c r="F20" s="182"/>
      <c r="G20" s="189">
        <v>20.638999999999953</v>
      </c>
      <c r="H20" s="190">
        <v>5.5139967192267075E-2</v>
      </c>
    </row>
    <row r="21" spans="2:8">
      <c r="B21" s="70" t="s">
        <v>155</v>
      </c>
      <c r="C21" s="66"/>
      <c r="D21" s="185">
        <v>3433.183</v>
      </c>
      <c r="E21" s="185">
        <v>3540.2179999999998</v>
      </c>
      <c r="F21" s="182"/>
      <c r="G21" s="186">
        <v>-107.03499999999985</v>
      </c>
      <c r="H21" s="187">
        <v>-3.0234013837565896E-2</v>
      </c>
    </row>
    <row r="22" spans="2:8">
      <c r="B22" s="71" t="s">
        <v>156</v>
      </c>
      <c r="C22" s="59"/>
      <c r="D22" s="188">
        <v>13.317</v>
      </c>
      <c r="E22" s="188">
        <v>75.515000000000001</v>
      </c>
      <c r="F22" s="182"/>
      <c r="G22" s="189">
        <v>-62.198</v>
      </c>
      <c r="H22" s="190">
        <v>-0.82365093027875258</v>
      </c>
    </row>
    <row r="23" spans="2:8">
      <c r="B23" s="71" t="s">
        <v>157</v>
      </c>
      <c r="C23" s="59"/>
      <c r="D23" s="188">
        <v>3419.866</v>
      </c>
      <c r="E23" s="188">
        <v>3464.703</v>
      </c>
      <c r="F23" s="182"/>
      <c r="G23" s="189">
        <v>-44.836999999999989</v>
      </c>
      <c r="H23" s="190">
        <v>-1.2941080375431888E-2</v>
      </c>
    </row>
    <row r="24" spans="2:8">
      <c r="B24" s="70" t="s">
        <v>158</v>
      </c>
      <c r="C24" s="66"/>
      <c r="D24" s="185">
        <v>323.94900000000001</v>
      </c>
      <c r="E24" s="185">
        <v>405.63</v>
      </c>
      <c r="F24" s="182"/>
      <c r="G24" s="186">
        <v>-81.680999999999983</v>
      </c>
      <c r="H24" s="187">
        <v>-0.20136824199393533</v>
      </c>
    </row>
    <row r="25" spans="2:8">
      <c r="B25" s="71" t="s">
        <v>159</v>
      </c>
      <c r="C25" s="59"/>
      <c r="D25" s="188">
        <v>133.39599999999999</v>
      </c>
      <c r="E25" s="188">
        <v>164.09200000000001</v>
      </c>
      <c r="F25" s="182"/>
      <c r="G25" s="189">
        <v>-30.696000000000026</v>
      </c>
      <c r="H25" s="190">
        <v>-0.18706579236038334</v>
      </c>
    </row>
    <row r="26" spans="2:8">
      <c r="B26" s="71" t="s">
        <v>160</v>
      </c>
      <c r="C26" s="59"/>
      <c r="D26" s="188">
        <v>61.61</v>
      </c>
      <c r="E26" s="188">
        <v>59.1</v>
      </c>
      <c r="F26" s="182"/>
      <c r="G26" s="189">
        <v>2.509999999999998</v>
      </c>
      <c r="H26" s="190">
        <v>4.2470389170896752E-2</v>
      </c>
    </row>
    <row r="27" spans="2:8">
      <c r="B27" s="71" t="s">
        <v>161</v>
      </c>
      <c r="C27" s="59"/>
      <c r="D27" s="188">
        <v>128.94300000000001</v>
      </c>
      <c r="E27" s="188">
        <v>182.43799999999999</v>
      </c>
      <c r="F27" s="182"/>
      <c r="G27" s="189">
        <v>-53.494999999999976</v>
      </c>
      <c r="H27" s="190">
        <v>-0.29322290312325272</v>
      </c>
    </row>
    <row r="28" spans="2:8">
      <c r="B28" s="70" t="s">
        <v>162</v>
      </c>
      <c r="C28" s="66"/>
      <c r="D28" s="185">
        <v>1224.6489999999999</v>
      </c>
      <c r="E28" s="185">
        <v>458.59300000000002</v>
      </c>
      <c r="F28" s="182"/>
      <c r="G28" s="186">
        <v>766.05599999999981</v>
      </c>
      <c r="H28" s="187">
        <v>1.6704485240725431</v>
      </c>
    </row>
    <row r="29" spans="2:8">
      <c r="B29" s="126" t="s">
        <v>163</v>
      </c>
      <c r="C29" s="157"/>
      <c r="D29" s="191">
        <v>64451.870999999999</v>
      </c>
      <c r="E29" s="191">
        <v>57148.521999999997</v>
      </c>
      <c r="F29" s="192"/>
      <c r="G29" s="193">
        <v>7303.349000000002</v>
      </c>
      <c r="H29" s="194">
        <v>0.12779593844964185</v>
      </c>
    </row>
    <row r="30" spans="2:8">
      <c r="B30" s="125" t="s">
        <v>164</v>
      </c>
      <c r="C30" s="66"/>
      <c r="D30" s="181">
        <v>146.86000000000001</v>
      </c>
      <c r="E30" s="181">
        <v>147.51300000000001</v>
      </c>
      <c r="F30" s="182"/>
      <c r="G30" s="183">
        <v>-0.65299999999999159</v>
      </c>
      <c r="H30" s="196">
        <v>-4.426728491726096E-3</v>
      </c>
    </row>
    <row r="31" spans="2:8">
      <c r="B31" s="70" t="s">
        <v>165</v>
      </c>
      <c r="C31" s="66"/>
      <c r="D31" s="185">
        <v>56302.036999999997</v>
      </c>
      <c r="E31" s="185">
        <v>49593.906999999999</v>
      </c>
      <c r="F31" s="182"/>
      <c r="G31" s="186">
        <v>6708.1299999999974</v>
      </c>
      <c r="H31" s="187">
        <v>0.1352611723048962</v>
      </c>
    </row>
    <row r="32" spans="2:8">
      <c r="B32" s="70" t="s">
        <v>166</v>
      </c>
      <c r="C32" s="66"/>
      <c r="D32" s="185">
        <v>271.08199999999999</v>
      </c>
      <c r="E32" s="185">
        <v>293.322</v>
      </c>
      <c r="F32" s="182"/>
      <c r="G32" s="186">
        <v>-22.240000000000009</v>
      </c>
      <c r="H32" s="187">
        <v>-7.58211112702082E-2</v>
      </c>
    </row>
    <row r="33" spans="2:8">
      <c r="B33" s="70" t="s">
        <v>167</v>
      </c>
      <c r="C33" s="66"/>
      <c r="D33" s="185">
        <v>1531.1510000000001</v>
      </c>
      <c r="E33" s="185">
        <v>1571.373</v>
      </c>
      <c r="F33" s="182"/>
      <c r="G33" s="186">
        <v>-40.22199999999998</v>
      </c>
      <c r="H33" s="187">
        <v>-2.5596723375035702E-2</v>
      </c>
    </row>
    <row r="34" spans="2:8">
      <c r="B34" s="70" t="s">
        <v>168</v>
      </c>
      <c r="C34" s="66"/>
      <c r="D34" s="185">
        <v>352.58199999999999</v>
      </c>
      <c r="E34" s="185">
        <v>383.339</v>
      </c>
      <c r="F34" s="182"/>
      <c r="G34" s="186">
        <v>-30.757000000000005</v>
      </c>
      <c r="H34" s="187">
        <v>-8.0234466099196808E-2</v>
      </c>
    </row>
    <row r="35" spans="2:8">
      <c r="B35" s="71" t="s">
        <v>169</v>
      </c>
      <c r="C35" s="59"/>
      <c r="D35" s="188">
        <v>166.226</v>
      </c>
      <c r="E35" s="188">
        <v>181.458</v>
      </c>
      <c r="F35" s="182"/>
      <c r="G35" s="189">
        <v>-15.231999999999999</v>
      </c>
      <c r="H35" s="190">
        <v>-8.3942289675847853E-2</v>
      </c>
    </row>
    <row r="36" spans="2:8">
      <c r="B36" s="71" t="s">
        <v>350</v>
      </c>
      <c r="C36" s="59"/>
      <c r="D36" s="188">
        <v>15.271000000000001</v>
      </c>
      <c r="E36" s="188">
        <v>19.888999999999999</v>
      </c>
      <c r="F36" s="182"/>
      <c r="G36" s="189">
        <v>-4.6179999999999986</v>
      </c>
      <c r="H36" s="190">
        <v>-0.23218864699079886</v>
      </c>
    </row>
    <row r="37" spans="2:8">
      <c r="B37" s="71" t="s">
        <v>351</v>
      </c>
      <c r="C37" s="59"/>
      <c r="D37" s="188">
        <v>66.078999999999994</v>
      </c>
      <c r="E37" s="188">
        <v>81.965000000000003</v>
      </c>
      <c r="F37" s="182"/>
      <c r="G37" s="189">
        <v>-15.88600000000001</v>
      </c>
      <c r="H37" s="190">
        <v>-0.19381443298969084</v>
      </c>
    </row>
    <row r="38" spans="2:8">
      <c r="B38" s="71" t="s">
        <v>170</v>
      </c>
      <c r="C38" s="59"/>
      <c r="D38" s="188">
        <v>105.006</v>
      </c>
      <c r="E38" s="188">
        <v>100.027</v>
      </c>
      <c r="F38" s="182"/>
      <c r="G38" s="189">
        <v>4.9789999999999992</v>
      </c>
      <c r="H38" s="190">
        <v>4.9776560328711236E-2</v>
      </c>
    </row>
    <row r="39" spans="2:8">
      <c r="B39" s="70" t="s">
        <v>171</v>
      </c>
      <c r="C39" s="66"/>
      <c r="D39" s="185">
        <v>179.45500000000001</v>
      </c>
      <c r="E39" s="185">
        <v>252</v>
      </c>
      <c r="F39" s="182"/>
      <c r="G39" s="186">
        <v>-72.544999999999987</v>
      </c>
      <c r="H39" s="187">
        <v>-0.28787698412698409</v>
      </c>
    </row>
    <row r="40" spans="2:8">
      <c r="B40" s="71" t="s">
        <v>172</v>
      </c>
      <c r="C40" s="59"/>
      <c r="D40" s="188">
        <v>3.1659999999999999</v>
      </c>
      <c r="E40" s="188">
        <v>9.2409999999999997</v>
      </c>
      <c r="F40" s="182"/>
      <c r="G40" s="189">
        <v>-6.0749999999999993</v>
      </c>
      <c r="H40" s="190">
        <v>-0.65739638567254621</v>
      </c>
    </row>
    <row r="41" spans="2:8">
      <c r="B41" s="71" t="s">
        <v>173</v>
      </c>
      <c r="C41" s="59"/>
      <c r="D41" s="188">
        <v>176.28899999999999</v>
      </c>
      <c r="E41" s="188">
        <v>242.75899999999999</v>
      </c>
      <c r="F41" s="182"/>
      <c r="G41" s="189">
        <v>-66.47</v>
      </c>
      <c r="H41" s="190">
        <v>-0.27381065171631125</v>
      </c>
    </row>
    <row r="42" spans="2:8">
      <c r="B42" s="70" t="s">
        <v>174</v>
      </c>
      <c r="C42" s="66"/>
      <c r="D42" s="185">
        <v>208.542</v>
      </c>
      <c r="E42" s="185">
        <v>221.13800000000001</v>
      </c>
      <c r="F42" s="182"/>
      <c r="G42" s="186">
        <v>-12.596000000000004</v>
      </c>
      <c r="H42" s="187">
        <v>-5.6959907388146783E-2</v>
      </c>
    </row>
    <row r="43" spans="2:8">
      <c r="B43" s="70" t="s">
        <v>352</v>
      </c>
      <c r="C43" s="66"/>
      <c r="D43" s="269">
        <v>694.596</v>
      </c>
      <c r="E43" s="269">
        <v>0</v>
      </c>
      <c r="F43" s="182"/>
      <c r="G43" s="270">
        <v>694.596</v>
      </c>
      <c r="H43" s="271" t="s">
        <v>312</v>
      </c>
    </row>
    <row r="44" spans="2:8">
      <c r="B44" s="126" t="s">
        <v>175</v>
      </c>
      <c r="C44" s="67"/>
      <c r="D44" s="191">
        <v>59686.305</v>
      </c>
      <c r="E44" s="191">
        <v>52462.591999999997</v>
      </c>
      <c r="F44" s="192"/>
      <c r="G44" s="197">
        <v>7223.7130000000034</v>
      </c>
      <c r="H44" s="198">
        <v>0.13769264393188968</v>
      </c>
    </row>
    <row r="45" spans="2:8">
      <c r="B45" s="127"/>
      <c r="C45" s="67"/>
      <c r="D45" s="199"/>
      <c r="E45" s="199"/>
      <c r="F45" s="192"/>
      <c r="G45" s="200">
        <v>10443.396999999997</v>
      </c>
      <c r="H45" s="201">
        <v>0.21689693531690976</v>
      </c>
    </row>
    <row r="46" spans="2:8">
      <c r="B46" s="132" t="s">
        <v>176</v>
      </c>
      <c r="C46" s="66"/>
      <c r="D46" s="203">
        <v>4746.1180000000004</v>
      </c>
      <c r="E46" s="203">
        <v>4669.95</v>
      </c>
      <c r="F46" s="182"/>
      <c r="G46" s="204">
        <v>76.168000000000575</v>
      </c>
      <c r="H46" s="205">
        <v>1.6310238867653953E-2</v>
      </c>
    </row>
    <row r="47" spans="2:8">
      <c r="B47" s="133" t="s">
        <v>31</v>
      </c>
      <c r="C47" s="62"/>
      <c r="D47" s="195">
        <v>2453.6570000000002</v>
      </c>
      <c r="E47" s="195">
        <v>2453.6570000000002</v>
      </c>
      <c r="F47" s="182"/>
      <c r="G47" s="183">
        <v>0</v>
      </c>
      <c r="H47" s="196" t="s">
        <v>37</v>
      </c>
    </row>
    <row r="48" spans="2:8">
      <c r="B48" s="74" t="s">
        <v>177</v>
      </c>
      <c r="C48" s="61"/>
      <c r="D48" s="188">
        <v>2453.6570000000002</v>
      </c>
      <c r="E48" s="188">
        <v>2453.6570000000002</v>
      </c>
      <c r="F48" s="182"/>
      <c r="G48" s="189">
        <v>0</v>
      </c>
      <c r="H48" s="190" t="s">
        <v>37</v>
      </c>
    </row>
    <row r="49" spans="2:8">
      <c r="B49" s="73" t="s">
        <v>178</v>
      </c>
      <c r="C49" s="62"/>
      <c r="D49" s="185">
        <v>433.90100000000001</v>
      </c>
      <c r="E49" s="185">
        <v>433.90100000000001</v>
      </c>
      <c r="F49" s="182"/>
      <c r="G49" s="186">
        <v>0</v>
      </c>
      <c r="H49" s="187" t="s">
        <v>37</v>
      </c>
    </row>
    <row r="50" spans="2:8">
      <c r="B50" s="75" t="s">
        <v>305</v>
      </c>
      <c r="C50" s="62"/>
      <c r="D50" s="185">
        <v>250</v>
      </c>
      <c r="E50" s="185">
        <v>250</v>
      </c>
      <c r="F50" s="182"/>
      <c r="G50" s="186">
        <v>0</v>
      </c>
      <c r="H50" s="187" t="s">
        <v>37</v>
      </c>
    </row>
    <row r="51" spans="2:8">
      <c r="B51" s="73" t="s">
        <v>179</v>
      </c>
      <c r="C51" s="62"/>
      <c r="D51" s="185">
        <v>1723.0409999999999</v>
      </c>
      <c r="E51" s="185">
        <v>1485.0229999999999</v>
      </c>
      <c r="F51" s="182"/>
      <c r="G51" s="186">
        <v>238.01800000000003</v>
      </c>
      <c r="H51" s="187">
        <v>0.16027899904580606</v>
      </c>
    </row>
    <row r="52" spans="2:8">
      <c r="B52" s="73" t="s">
        <v>180</v>
      </c>
      <c r="C52" s="62"/>
      <c r="D52" s="185">
        <v>-27.076000000000001</v>
      </c>
      <c r="E52" s="185">
        <v>-1.4850000000000001</v>
      </c>
      <c r="F52" s="182"/>
      <c r="G52" s="186">
        <v>-25.591000000000001</v>
      </c>
      <c r="H52" s="187">
        <v>17.232996632996631</v>
      </c>
    </row>
    <row r="53" spans="2:8">
      <c r="B53" s="73" t="s">
        <v>181</v>
      </c>
      <c r="C53" s="62"/>
      <c r="D53" s="185">
        <v>-230.755</v>
      </c>
      <c r="E53" s="185">
        <v>-230.53299999999999</v>
      </c>
      <c r="F53" s="182"/>
      <c r="G53" s="186">
        <v>-0.22200000000000841</v>
      </c>
      <c r="H53" s="187">
        <v>9.6298577643985205E-4</v>
      </c>
    </row>
    <row r="54" spans="2:8">
      <c r="B54" s="73" t="s">
        <v>353</v>
      </c>
      <c r="C54" s="62"/>
      <c r="D54" s="185">
        <v>143.35</v>
      </c>
      <c r="E54" s="185">
        <v>379.43200000000002</v>
      </c>
      <c r="F54" s="182"/>
      <c r="G54" s="186">
        <v>-236.08200000000002</v>
      </c>
      <c r="H54" s="187">
        <v>-0.62219844398996393</v>
      </c>
    </row>
    <row r="55" spans="2:8">
      <c r="B55" s="73" t="s">
        <v>354</v>
      </c>
      <c r="C55" s="62"/>
      <c r="D55" s="185">
        <v>0</v>
      </c>
      <c r="E55" s="185">
        <v>-100.045</v>
      </c>
      <c r="F55" s="182"/>
      <c r="G55" s="186">
        <v>100.045</v>
      </c>
      <c r="H55" s="187">
        <v>-1</v>
      </c>
    </row>
    <row r="56" spans="2:8">
      <c r="B56" s="73"/>
      <c r="C56" s="62"/>
      <c r="D56" s="185"/>
      <c r="E56" s="185"/>
      <c r="F56" s="182"/>
      <c r="G56" s="186"/>
      <c r="H56" s="187"/>
    </row>
    <row r="57" spans="2:8">
      <c r="B57" s="131" t="s">
        <v>355</v>
      </c>
      <c r="C57" s="66"/>
      <c r="D57" s="202">
        <v>30.238</v>
      </c>
      <c r="E57" s="202">
        <v>14.827</v>
      </c>
      <c r="F57" s="182"/>
      <c r="G57" s="204">
        <v>15.411</v>
      </c>
      <c r="H57" s="206">
        <v>1.0393876036959599</v>
      </c>
    </row>
    <row r="58" spans="2:8">
      <c r="B58" s="130" t="s">
        <v>182</v>
      </c>
      <c r="C58" s="62"/>
      <c r="D58" s="181">
        <v>-18.89</v>
      </c>
      <c r="E58" s="181">
        <v>-30.292000000000002</v>
      </c>
      <c r="F58" s="182"/>
      <c r="G58" s="183">
        <v>11.402000000000001</v>
      </c>
      <c r="H58" s="184">
        <v>-0.37640301069589333</v>
      </c>
    </row>
    <row r="59" spans="2:8">
      <c r="B59" s="74" t="s">
        <v>356</v>
      </c>
      <c r="C59" s="61"/>
      <c r="D59" s="188">
        <v>-20.553999999999998</v>
      </c>
      <c r="E59" s="188">
        <v>-19.209</v>
      </c>
      <c r="F59" s="182"/>
      <c r="G59" s="189">
        <v>-1.3449999999999989</v>
      </c>
      <c r="H59" s="190">
        <v>7.0019261804362479E-2</v>
      </c>
    </row>
    <row r="60" spans="2:8" ht="24">
      <c r="B60" s="74" t="s">
        <v>357</v>
      </c>
      <c r="C60" s="61"/>
      <c r="D60" s="188">
        <v>1.6639999999999999</v>
      </c>
      <c r="E60" s="188">
        <v>-11.083</v>
      </c>
      <c r="F60" s="182"/>
      <c r="G60" s="189">
        <v>12.747</v>
      </c>
      <c r="H60" s="190" t="s">
        <v>312</v>
      </c>
    </row>
    <row r="61" spans="2:8">
      <c r="B61" s="73" t="s">
        <v>183</v>
      </c>
      <c r="C61" s="62"/>
      <c r="D61" s="185">
        <v>49.128</v>
      </c>
      <c r="E61" s="185">
        <v>45.119</v>
      </c>
      <c r="F61" s="182"/>
      <c r="G61" s="186">
        <v>4.0090000000000003</v>
      </c>
      <c r="H61" s="187">
        <v>8.8853919634743692E-2</v>
      </c>
    </row>
    <row r="62" spans="2:8">
      <c r="B62" s="74" t="s">
        <v>358</v>
      </c>
      <c r="C62" s="61"/>
      <c r="D62" s="188">
        <v>0.70699999999999996</v>
      </c>
      <c r="E62" s="188">
        <v>2.1000000000000001E-2</v>
      </c>
      <c r="F62" s="182"/>
      <c r="G62" s="189">
        <v>0.68599999999999994</v>
      </c>
      <c r="H62" s="190">
        <v>32.666666666666664</v>
      </c>
    </row>
    <row r="63" spans="2:8">
      <c r="B63" s="74" t="s">
        <v>359</v>
      </c>
      <c r="C63" s="61"/>
      <c r="D63" s="188">
        <v>6.2850000000000001</v>
      </c>
      <c r="E63" s="188">
        <v>-0.66800000000000004</v>
      </c>
      <c r="F63" s="182"/>
      <c r="G63" s="189">
        <v>6.9530000000000003</v>
      </c>
      <c r="H63" s="190" t="s">
        <v>312</v>
      </c>
    </row>
    <row r="64" spans="2:8" ht="24">
      <c r="B64" s="74" t="s">
        <v>360</v>
      </c>
      <c r="C64" s="61"/>
      <c r="D64" s="188">
        <v>53.356999999999999</v>
      </c>
      <c r="E64" s="188">
        <v>46.328000000000003</v>
      </c>
      <c r="F64" s="182"/>
      <c r="G64" s="189">
        <v>7.0289999999999964</v>
      </c>
      <c r="H64" s="190">
        <v>0.15172250043170429</v>
      </c>
    </row>
    <row r="65" spans="2:9" ht="24">
      <c r="B65" s="74" t="s">
        <v>361</v>
      </c>
      <c r="C65" s="61"/>
      <c r="D65" s="188">
        <v>-11.221</v>
      </c>
      <c r="E65" s="188">
        <v>-0.56200000000000006</v>
      </c>
      <c r="F65" s="182"/>
      <c r="G65" s="189">
        <v>-10.659000000000001</v>
      </c>
      <c r="H65" s="190">
        <v>18.966192170818506</v>
      </c>
    </row>
    <row r="66" spans="2:9">
      <c r="B66" s="70" t="s">
        <v>184</v>
      </c>
      <c r="C66" s="66"/>
      <c r="D66" s="185">
        <v>-10.79</v>
      </c>
      <c r="E66" s="185">
        <v>1.153</v>
      </c>
      <c r="F66" s="182"/>
      <c r="G66" s="186">
        <v>-11.943</v>
      </c>
      <c r="H66" s="187" t="s">
        <v>312</v>
      </c>
    </row>
    <row r="67" spans="2:9">
      <c r="B67" s="73" t="s">
        <v>362</v>
      </c>
      <c r="C67" s="62"/>
      <c r="D67" s="185">
        <v>-0.60799999999999998</v>
      </c>
      <c r="E67" s="185">
        <v>-3.0000000000000001E-3</v>
      </c>
      <c r="F67" s="182"/>
      <c r="G67" s="186">
        <v>-0.60499999999999998</v>
      </c>
      <c r="H67" s="187">
        <v>201.66666666666666</v>
      </c>
    </row>
    <row r="68" spans="2:9">
      <c r="B68" s="73" t="s">
        <v>185</v>
      </c>
      <c r="C68" s="62"/>
      <c r="D68" s="185">
        <v>-10.182</v>
      </c>
      <c r="E68" s="185">
        <v>1.1559999999999999</v>
      </c>
      <c r="F68" s="182"/>
      <c r="G68" s="186">
        <v>-11.338000000000001</v>
      </c>
      <c r="H68" s="187" t="s">
        <v>312</v>
      </c>
    </row>
    <row r="69" spans="2:9">
      <c r="B69" s="73"/>
      <c r="C69" s="62"/>
      <c r="D69" s="185"/>
      <c r="E69" s="185"/>
      <c r="F69" s="182"/>
      <c r="G69" s="186"/>
      <c r="H69" s="187"/>
    </row>
    <row r="70" spans="2:9">
      <c r="B70" s="126" t="s">
        <v>186</v>
      </c>
      <c r="C70" s="68"/>
      <c r="D70" s="191">
        <v>4765.5659999999998</v>
      </c>
      <c r="E70" s="191">
        <v>4685.93</v>
      </c>
      <c r="F70" s="192"/>
      <c r="G70" s="193">
        <v>79.635999999999513</v>
      </c>
      <c r="H70" s="198">
        <v>1.6994705426670802E-2</v>
      </c>
    </row>
    <row r="71" spans="2:9">
      <c r="B71" s="127"/>
      <c r="C71" s="68"/>
      <c r="D71" s="199"/>
      <c r="E71" s="199"/>
      <c r="F71" s="192"/>
      <c r="G71" s="207"/>
      <c r="H71" s="208"/>
    </row>
    <row r="72" spans="2:9">
      <c r="B72" s="129" t="s">
        <v>379</v>
      </c>
      <c r="C72" s="68"/>
      <c r="D72" s="191">
        <v>64451.870999999999</v>
      </c>
      <c r="E72" s="191">
        <v>57148.521999999997</v>
      </c>
      <c r="F72" s="192"/>
      <c r="G72" s="197">
        <v>7303.349000000002</v>
      </c>
      <c r="H72" s="194">
        <v>0.12779593844964185</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OFC6CEL0TPWqaZIpceaoFZSBXXs1/3axMKy1qA5TeCEUbs9AF4jA3JS1SNwufUyOxnyIIQLVPb8hAadX3UCdog==" saltValue="kve6oGPP2a5wP9M3DvMFog=="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2"/>
      <c r="E2" s="262"/>
      <c r="F2" s="83"/>
      <c r="G2" s="288" t="s">
        <v>139</v>
      </c>
      <c r="H2" s="288"/>
    </row>
    <row r="3" spans="2:10" ht="25.5">
      <c r="B3" s="255" t="s">
        <v>142</v>
      </c>
      <c r="C3" s="153"/>
      <c r="D3" s="256">
        <v>44104</v>
      </c>
      <c r="E3" s="256" t="s">
        <v>380</v>
      </c>
      <c r="F3" s="79"/>
      <c r="G3" s="102" t="s">
        <v>140</v>
      </c>
      <c r="H3" s="102" t="s">
        <v>29</v>
      </c>
    </row>
    <row r="4" spans="2:10">
      <c r="B4" s="138" t="s">
        <v>367</v>
      </c>
      <c r="C4" s="84"/>
      <c r="D4" s="139">
        <v>587.38</v>
      </c>
      <c r="E4" s="139">
        <v>559.52499999999998</v>
      </c>
      <c r="F4" s="86"/>
      <c r="G4" s="139">
        <v>27.855000000000018</v>
      </c>
      <c r="H4" s="140">
        <v>4.9783298333407833E-2</v>
      </c>
      <c r="J4" s="261"/>
    </row>
    <row r="5" spans="2:10">
      <c r="B5" s="77" t="s">
        <v>368</v>
      </c>
      <c r="C5" s="84"/>
      <c r="D5" s="85">
        <v>-123.46599999999999</v>
      </c>
      <c r="E5" s="85">
        <v>-138.83099999999999</v>
      </c>
      <c r="F5" s="86"/>
      <c r="G5" s="85">
        <v>15.364999999999995</v>
      </c>
      <c r="H5" s="87">
        <v>-0.11067412897695757</v>
      </c>
    </row>
    <row r="6" spans="2:10">
      <c r="B6" s="77"/>
      <c r="C6" s="84"/>
      <c r="D6" s="85"/>
      <c r="E6" s="85"/>
      <c r="F6" s="86"/>
      <c r="G6" s="85"/>
      <c r="H6" s="87"/>
    </row>
    <row r="7" spans="2:10">
      <c r="B7" s="134" t="s">
        <v>188</v>
      </c>
      <c r="C7" s="88"/>
      <c r="D7" s="136">
        <v>463.91399999999999</v>
      </c>
      <c r="E7" s="136">
        <v>420.69400000000002</v>
      </c>
      <c r="F7" s="180"/>
      <c r="G7" s="143">
        <v>43.21999999999997</v>
      </c>
      <c r="H7" s="141">
        <v>0.10273500454011697</v>
      </c>
    </row>
    <row r="8" spans="2:10">
      <c r="B8" s="135" t="s">
        <v>366</v>
      </c>
      <c r="C8" s="84"/>
      <c r="D8" s="137">
        <v>3.7949999999999999</v>
      </c>
      <c r="E8" s="137">
        <v>7.6449999999999996</v>
      </c>
      <c r="F8" s="86"/>
      <c r="G8" s="139">
        <v>-3.8499999999999996</v>
      </c>
      <c r="H8" s="142">
        <v>-0.50359712230215825</v>
      </c>
    </row>
    <row r="9" spans="2:10">
      <c r="B9" s="77" t="s">
        <v>363</v>
      </c>
      <c r="C9" s="84"/>
      <c r="D9" s="85">
        <v>-13.182</v>
      </c>
      <c r="E9" s="85">
        <v>-2.1970000000000001</v>
      </c>
      <c r="F9" s="86"/>
      <c r="G9" s="85">
        <v>-10.984999999999999</v>
      </c>
      <c r="H9" s="87">
        <v>5</v>
      </c>
    </row>
    <row r="10" spans="2:10">
      <c r="B10" s="77" t="s">
        <v>364</v>
      </c>
      <c r="C10" s="84"/>
      <c r="D10" s="85">
        <v>199.202</v>
      </c>
      <c r="E10" s="85">
        <v>166.446</v>
      </c>
      <c r="F10" s="86"/>
      <c r="G10" s="85">
        <v>32.756</v>
      </c>
      <c r="H10" s="87">
        <v>0.19679655864364418</v>
      </c>
    </row>
    <row r="11" spans="2:10">
      <c r="B11" s="77" t="s">
        <v>365</v>
      </c>
      <c r="C11" s="84"/>
      <c r="D11" s="85">
        <v>-24.05</v>
      </c>
      <c r="E11" s="85">
        <v>-19.327000000000002</v>
      </c>
      <c r="F11" s="86"/>
      <c r="G11" s="85">
        <v>-4.722999999999999</v>
      </c>
      <c r="H11" s="87">
        <v>0.24437315672375426</v>
      </c>
    </row>
    <row r="12" spans="2:10">
      <c r="B12" s="77" t="s">
        <v>189</v>
      </c>
      <c r="C12" s="84"/>
      <c r="D12" s="85">
        <v>196.00399999999999</v>
      </c>
      <c r="E12" s="85">
        <v>77.599999999999994</v>
      </c>
      <c r="F12" s="86"/>
      <c r="G12" s="85">
        <v>118.404</v>
      </c>
      <c r="H12" s="87">
        <v>1.5258247422680413</v>
      </c>
    </row>
    <row r="13" spans="2:10">
      <c r="B13" s="77" t="s">
        <v>190</v>
      </c>
      <c r="C13" s="84"/>
      <c r="D13" s="85">
        <v>7.1879999999999997</v>
      </c>
      <c r="E13" s="85">
        <v>-0.16600000000000001</v>
      </c>
      <c r="F13" s="86"/>
      <c r="G13" s="85">
        <v>7.3540000000000001</v>
      </c>
      <c r="H13" s="87" t="s">
        <v>312</v>
      </c>
    </row>
    <row r="14" spans="2:10">
      <c r="B14" s="77" t="s">
        <v>369</v>
      </c>
      <c r="C14" s="84"/>
      <c r="D14" s="85">
        <v>12.082000000000001</v>
      </c>
      <c r="E14" s="85">
        <v>19.257999999999999</v>
      </c>
      <c r="F14" s="86"/>
      <c r="G14" s="85">
        <v>-7.1759999999999984</v>
      </c>
      <c r="H14" s="87">
        <v>-0.37262436390071652</v>
      </c>
    </row>
    <row r="15" spans="2:10">
      <c r="B15" s="77" t="s">
        <v>191</v>
      </c>
      <c r="C15" s="84"/>
      <c r="D15" s="85">
        <v>11.156000000000001</v>
      </c>
      <c r="E15" s="85">
        <v>0.70199999999999996</v>
      </c>
      <c r="F15" s="86"/>
      <c r="G15" s="85">
        <v>10.454000000000001</v>
      </c>
      <c r="H15" s="87">
        <v>14.891737891737893</v>
      </c>
    </row>
    <row r="16" spans="2:10">
      <c r="B16" s="77" t="s">
        <v>192</v>
      </c>
      <c r="C16" s="84"/>
      <c r="D16" s="85">
        <v>6.6539999999999999</v>
      </c>
      <c r="E16" s="85">
        <v>2.8069999999999999</v>
      </c>
      <c r="F16" s="86"/>
      <c r="G16" s="85">
        <v>3.847</v>
      </c>
      <c r="H16" s="87">
        <v>1.3705023156394727</v>
      </c>
    </row>
    <row r="17" spans="2:8">
      <c r="B17" s="77" t="s">
        <v>193</v>
      </c>
      <c r="C17" s="84"/>
      <c r="D17" s="85">
        <v>43.725999999999999</v>
      </c>
      <c r="E17" s="85">
        <v>51.823999999999998</v>
      </c>
      <c r="F17" s="86"/>
      <c r="G17" s="85">
        <v>-8.097999999999999</v>
      </c>
      <c r="H17" s="87">
        <v>-0.15625964803951836</v>
      </c>
    </row>
    <row r="18" spans="2:8">
      <c r="B18" s="77" t="s">
        <v>194</v>
      </c>
      <c r="C18" s="84"/>
      <c r="D18" s="85">
        <v>-53.091999999999999</v>
      </c>
      <c r="E18" s="85">
        <v>-45.454000000000001</v>
      </c>
      <c r="F18" s="86"/>
      <c r="G18" s="85">
        <v>-7.6379999999999981</v>
      </c>
      <c r="H18" s="87">
        <v>0.16803801645619743</v>
      </c>
    </row>
    <row r="19" spans="2:8">
      <c r="B19" s="77" t="s">
        <v>195</v>
      </c>
      <c r="C19" s="84"/>
      <c r="D19" s="85">
        <v>77.668000000000006</v>
      </c>
      <c r="E19" s="85">
        <v>225.75200000000001</v>
      </c>
      <c r="F19" s="86"/>
      <c r="G19" s="85">
        <v>-148.084</v>
      </c>
      <c r="H19" s="87">
        <v>-0.65595875119600267</v>
      </c>
    </row>
    <row r="20" spans="2:8">
      <c r="B20" s="77" t="s">
        <v>196</v>
      </c>
      <c r="C20" s="84"/>
      <c r="D20" s="85">
        <v>-54.18</v>
      </c>
      <c r="E20" s="85">
        <v>-207.82</v>
      </c>
      <c r="F20" s="86"/>
      <c r="G20" s="85">
        <v>153.63999999999999</v>
      </c>
      <c r="H20" s="87">
        <v>-0.73929361947839467</v>
      </c>
    </row>
    <row r="21" spans="2:8">
      <c r="B21" s="77"/>
      <c r="C21" s="84"/>
      <c r="D21" s="85"/>
      <c r="E21" s="85"/>
      <c r="F21" s="86"/>
      <c r="G21" s="85"/>
      <c r="H21" s="87"/>
    </row>
    <row r="22" spans="2:8">
      <c r="B22" s="144" t="s">
        <v>308</v>
      </c>
      <c r="C22" s="88"/>
      <c r="D22" s="136">
        <v>876.88499999999999</v>
      </c>
      <c r="E22" s="136">
        <v>697.76400000000001</v>
      </c>
      <c r="F22" s="89"/>
      <c r="G22" s="136">
        <v>179.12099999999998</v>
      </c>
      <c r="H22" s="141">
        <v>0.25670713880337759</v>
      </c>
    </row>
    <row r="23" spans="2:8">
      <c r="B23" s="138" t="s">
        <v>197</v>
      </c>
      <c r="C23" s="84"/>
      <c r="D23" s="137">
        <v>-444.23</v>
      </c>
      <c r="E23" s="137">
        <v>-421.83199999999999</v>
      </c>
      <c r="F23" s="86"/>
      <c r="G23" s="137">
        <v>-22.398000000000025</v>
      </c>
      <c r="H23" s="142">
        <v>5.3096967513133246E-2</v>
      </c>
    </row>
    <row r="24" spans="2:8">
      <c r="B24" s="74" t="s">
        <v>198</v>
      </c>
      <c r="C24" s="84"/>
      <c r="D24" s="90">
        <v>-284.96899999999999</v>
      </c>
      <c r="E24" s="90">
        <v>-254.952</v>
      </c>
      <c r="F24" s="86"/>
      <c r="G24" s="90">
        <v>-30.016999999999996</v>
      </c>
      <c r="H24" s="91">
        <v>0.11773588753961528</v>
      </c>
    </row>
    <row r="25" spans="2:8">
      <c r="B25" s="74" t="s">
        <v>199</v>
      </c>
      <c r="C25" s="84"/>
      <c r="D25" s="90">
        <v>-159.261</v>
      </c>
      <c r="E25" s="90">
        <v>-166.88</v>
      </c>
      <c r="F25" s="86"/>
      <c r="G25" s="90">
        <v>7.6189999999999998</v>
      </c>
      <c r="H25" s="91">
        <v>-4.5655560882070949E-2</v>
      </c>
    </row>
    <row r="26" spans="2:8">
      <c r="B26" s="77" t="s">
        <v>322</v>
      </c>
      <c r="C26" s="84"/>
      <c r="D26" s="85">
        <v>-73.227000000000004</v>
      </c>
      <c r="E26" s="85">
        <v>-64.433000000000007</v>
      </c>
      <c r="F26" s="86"/>
      <c r="G26" s="85">
        <v>-8.7939999999999969</v>
      </c>
      <c r="H26" s="87">
        <v>0.13648285816274264</v>
      </c>
    </row>
    <row r="27" spans="2:8">
      <c r="B27" s="77" t="s">
        <v>200</v>
      </c>
      <c r="C27" s="84"/>
      <c r="D27" s="85">
        <v>15.712999999999999</v>
      </c>
      <c r="E27" s="85">
        <v>-31.75</v>
      </c>
      <c r="F27" s="86"/>
      <c r="G27" s="85">
        <v>47.463000000000001</v>
      </c>
      <c r="H27" s="87" t="s">
        <v>312</v>
      </c>
    </row>
    <row r="28" spans="2:8">
      <c r="B28" s="77" t="s">
        <v>370</v>
      </c>
      <c r="C28" s="84"/>
      <c r="D28" s="85">
        <v>-180.28899999999999</v>
      </c>
      <c r="E28" s="85">
        <v>-29.292999999999999</v>
      </c>
      <c r="F28" s="86"/>
      <c r="G28" s="85">
        <v>-150.99599999999998</v>
      </c>
      <c r="H28" s="87">
        <v>5.1546785921551219</v>
      </c>
    </row>
    <row r="29" spans="2:8">
      <c r="B29" s="74" t="s">
        <v>371</v>
      </c>
      <c r="C29" s="84"/>
      <c r="D29" s="90">
        <v>0.113</v>
      </c>
      <c r="E29" s="90">
        <v>0.218</v>
      </c>
      <c r="F29" s="86"/>
      <c r="G29" s="90">
        <v>-0.105</v>
      </c>
      <c r="H29" s="91">
        <v>-0.48165137614678899</v>
      </c>
    </row>
    <row r="30" spans="2:8">
      <c r="B30" s="74" t="s">
        <v>201</v>
      </c>
      <c r="C30" s="84"/>
      <c r="D30" s="90">
        <v>-180.40199999999999</v>
      </c>
      <c r="E30" s="90">
        <v>-29.510999999999999</v>
      </c>
      <c r="F30" s="86"/>
      <c r="G30" s="90">
        <v>-150.89099999999999</v>
      </c>
      <c r="H30" s="91">
        <v>5.1130425942868758</v>
      </c>
    </row>
    <row r="31" spans="2:8">
      <c r="B31" s="92"/>
      <c r="C31" s="84"/>
      <c r="D31" s="85"/>
      <c r="E31" s="85"/>
      <c r="F31" s="86"/>
      <c r="G31" s="85"/>
      <c r="H31" s="87"/>
    </row>
    <row r="32" spans="2:8">
      <c r="B32" s="144" t="s">
        <v>372</v>
      </c>
      <c r="C32" s="93"/>
      <c r="D32" s="145">
        <v>194.85200000000003</v>
      </c>
      <c r="E32" s="145">
        <v>150.45600000000002</v>
      </c>
      <c r="F32" s="94"/>
      <c r="G32" s="145">
        <v>44.396000000000015</v>
      </c>
      <c r="H32" s="146">
        <v>0.29507630137714685</v>
      </c>
    </row>
    <row r="33" spans="2:8">
      <c r="B33" s="138" t="s">
        <v>202</v>
      </c>
      <c r="C33" s="84"/>
      <c r="D33" s="137">
        <v>-4.0000000000000001E-3</v>
      </c>
      <c r="E33" s="137">
        <v>8.0000000000000002E-3</v>
      </c>
      <c r="F33" s="86"/>
      <c r="G33" s="137">
        <v>-1.2E-2</v>
      </c>
      <c r="H33" s="142" t="s">
        <v>312</v>
      </c>
    </row>
    <row r="34" spans="2:8">
      <c r="B34" s="77" t="s">
        <v>203</v>
      </c>
      <c r="C34" s="84"/>
      <c r="D34" s="85">
        <v>-10.170999999999999</v>
      </c>
      <c r="E34" s="85">
        <v>-1.599</v>
      </c>
      <c r="F34" s="86"/>
      <c r="G34" s="85">
        <v>-8.5719999999999992</v>
      </c>
      <c r="H34" s="87">
        <v>5.3608505315822388</v>
      </c>
    </row>
    <row r="35" spans="2:8">
      <c r="B35" s="74" t="s">
        <v>204</v>
      </c>
      <c r="C35" s="84"/>
      <c r="D35" s="90">
        <v>0</v>
      </c>
      <c r="E35" s="90">
        <v>7.0000000000000001E-3</v>
      </c>
      <c r="F35" s="86"/>
      <c r="G35" s="90">
        <v>-7.0000000000000001E-3</v>
      </c>
      <c r="H35" s="91">
        <v>-1</v>
      </c>
    </row>
    <row r="36" spans="2:8">
      <c r="B36" s="74" t="s">
        <v>205</v>
      </c>
      <c r="C36" s="84"/>
      <c r="D36" s="90">
        <v>-10.170999999999999</v>
      </c>
      <c r="E36" s="90">
        <v>-1.6060000000000001</v>
      </c>
      <c r="F36" s="86"/>
      <c r="G36" s="90">
        <v>-8.5649999999999995</v>
      </c>
      <c r="H36" s="91">
        <v>5.3331257783312571</v>
      </c>
    </row>
    <row r="37" spans="2:8">
      <c r="B37" s="74" t="s">
        <v>206</v>
      </c>
      <c r="C37" s="84"/>
      <c r="D37" s="90">
        <v>0</v>
      </c>
      <c r="E37" s="90">
        <v>0</v>
      </c>
      <c r="F37" s="86"/>
      <c r="G37" s="90">
        <v>0</v>
      </c>
      <c r="H37" s="91" t="s">
        <v>37</v>
      </c>
    </row>
    <row r="38" spans="2:8">
      <c r="B38" s="77" t="s">
        <v>207</v>
      </c>
      <c r="C38" s="84"/>
      <c r="D38" s="85">
        <v>1.1160000000000001</v>
      </c>
      <c r="E38" s="85">
        <v>14.379</v>
      </c>
      <c r="F38" s="86"/>
      <c r="G38" s="85">
        <v>-13.263</v>
      </c>
      <c r="H38" s="87">
        <v>-0.92238681410390155</v>
      </c>
    </row>
    <row r="39" spans="2:8">
      <c r="B39" s="77" t="s">
        <v>313</v>
      </c>
      <c r="C39" s="84"/>
      <c r="D39" s="85">
        <v>0</v>
      </c>
      <c r="E39" s="85">
        <v>222.44499999999999</v>
      </c>
      <c r="F39" s="86"/>
      <c r="G39" s="85">
        <v>-222.44499999999999</v>
      </c>
      <c r="H39" s="87">
        <v>-1</v>
      </c>
    </row>
    <row r="40" spans="2:8" ht="24">
      <c r="B40" s="77" t="s">
        <v>208</v>
      </c>
      <c r="C40" s="84"/>
      <c r="D40" s="85">
        <v>0.88900000000000001</v>
      </c>
      <c r="E40" s="85">
        <v>9.0749999999999993</v>
      </c>
      <c r="F40" s="86"/>
      <c r="G40" s="85">
        <v>-8.1859999999999999</v>
      </c>
      <c r="H40" s="87">
        <v>-0.90203856749311306</v>
      </c>
    </row>
    <row r="41" spans="2:8">
      <c r="B41" s="77"/>
      <c r="C41" s="84"/>
      <c r="D41" s="85"/>
      <c r="E41" s="85"/>
      <c r="F41" s="86"/>
      <c r="G41" s="85"/>
      <c r="H41" s="87"/>
    </row>
    <row r="42" spans="2:8">
      <c r="B42" s="134" t="s">
        <v>209</v>
      </c>
      <c r="C42" s="93"/>
      <c r="D42" s="145">
        <v>186.68199999999999</v>
      </c>
      <c r="E42" s="145">
        <v>394.76400000000001</v>
      </c>
      <c r="F42" s="94"/>
      <c r="G42" s="145">
        <v>-208.08200000000002</v>
      </c>
      <c r="H42" s="146">
        <v>-0.52710480185629904</v>
      </c>
    </row>
    <row r="43" spans="2:8">
      <c r="B43" s="135" t="s">
        <v>373</v>
      </c>
      <c r="C43" s="84"/>
      <c r="D43" s="137">
        <v>-24.925000000000001</v>
      </c>
      <c r="E43" s="137">
        <v>-15.332000000000001</v>
      </c>
      <c r="F43" s="86"/>
      <c r="G43" s="137">
        <v>-9.593</v>
      </c>
      <c r="H43" s="142">
        <v>0.62568484216018783</v>
      </c>
    </row>
    <row r="44" spans="2:8">
      <c r="B44" s="77"/>
      <c r="C44" s="84"/>
      <c r="D44" s="85"/>
      <c r="E44" s="85"/>
      <c r="F44" s="86"/>
      <c r="G44" s="85"/>
      <c r="H44" s="87"/>
    </row>
    <row r="45" spans="2:8">
      <c r="B45" s="134" t="s">
        <v>210</v>
      </c>
      <c r="C45" s="93"/>
      <c r="D45" s="145">
        <v>161.75700000000001</v>
      </c>
      <c r="E45" s="145">
        <v>379.43200000000002</v>
      </c>
      <c r="F45" s="94"/>
      <c r="G45" s="145">
        <v>-217.67500000000001</v>
      </c>
      <c r="H45" s="146">
        <v>-0.57368645765249104</v>
      </c>
    </row>
    <row r="46" spans="2:8">
      <c r="B46" s="135" t="s">
        <v>211</v>
      </c>
      <c r="C46" s="84"/>
      <c r="D46" s="137">
        <v>-23.72</v>
      </c>
      <c r="E46" s="137">
        <v>0</v>
      </c>
      <c r="F46" s="86"/>
      <c r="G46" s="137">
        <v>-23.72</v>
      </c>
      <c r="H46" s="142" t="s">
        <v>312</v>
      </c>
    </row>
    <row r="47" spans="2:8">
      <c r="B47" s="77"/>
      <c r="C47" s="84"/>
      <c r="D47" s="85"/>
      <c r="E47" s="85"/>
      <c r="F47" s="86"/>
      <c r="G47" s="85"/>
      <c r="H47" s="87"/>
    </row>
    <row r="48" spans="2:8">
      <c r="B48" s="134" t="s">
        <v>212</v>
      </c>
      <c r="C48" s="93"/>
      <c r="D48" s="145">
        <v>138.03700000000001</v>
      </c>
      <c r="E48" s="145">
        <v>379.43200000000002</v>
      </c>
      <c r="F48" s="94"/>
      <c r="G48" s="145">
        <v>-241.39500000000001</v>
      </c>
      <c r="H48" s="146">
        <v>-0.63620095300343671</v>
      </c>
    </row>
    <row r="49" spans="2:8">
      <c r="B49" s="147" t="s">
        <v>213</v>
      </c>
      <c r="C49" s="95"/>
      <c r="D49" s="148">
        <v>-5.3129999999999997</v>
      </c>
      <c r="E49" s="148">
        <v>0</v>
      </c>
      <c r="F49" s="96"/>
      <c r="G49" s="148">
        <v>-5.3129999999999997</v>
      </c>
      <c r="H49" s="149" t="s">
        <v>312</v>
      </c>
    </row>
    <row r="50" spans="2:8">
      <c r="B50" s="78" t="s">
        <v>214</v>
      </c>
      <c r="C50" s="97"/>
      <c r="D50" s="98">
        <v>143.35</v>
      </c>
      <c r="E50" s="98">
        <v>379.43200000000002</v>
      </c>
      <c r="F50" s="98"/>
      <c r="G50" s="98">
        <v>-236.08200000000002</v>
      </c>
      <c r="H50" s="99">
        <v>-0.62219844398996393</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fN5ZyLGTyhVXB3tyHcKRXNvX5sDta38O9GER60MCRZHL/Vo7EbZylfeVxIbC4wNlVaY79DnhfYjTM30V8ZvRaA==" saltValue="hk5qCD0sXP/BIuZUw4B5DA=="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7" t="s">
        <v>139</v>
      </c>
      <c r="H3" s="287"/>
    </row>
    <row r="4" spans="1:8">
      <c r="B4" s="25" t="s">
        <v>116</v>
      </c>
      <c r="C4" s="258">
        <v>44104</v>
      </c>
      <c r="D4" s="8" t="s">
        <v>28</v>
      </c>
      <c r="E4" s="258">
        <v>43738</v>
      </c>
      <c r="F4" s="104"/>
      <c r="G4" s="102" t="s">
        <v>140</v>
      </c>
      <c r="H4" s="102" t="s">
        <v>29</v>
      </c>
    </row>
    <row r="5" spans="1:8" ht="15.75" thickBot="1">
      <c r="A5" s="16"/>
      <c r="B5" s="36" t="s">
        <v>119</v>
      </c>
      <c r="C5" s="226">
        <v>463.9</v>
      </c>
      <c r="D5" s="227"/>
      <c r="E5" s="226">
        <v>420.7</v>
      </c>
      <c r="F5" s="107"/>
      <c r="G5" s="226">
        <v>43.2</v>
      </c>
      <c r="H5" s="224">
        <v>0.10299999999999999</v>
      </c>
    </row>
    <row r="6" spans="1:8" ht="15.75" thickBot="1">
      <c r="A6" s="16"/>
      <c r="B6" s="37" t="s">
        <v>215</v>
      </c>
      <c r="C6" s="44">
        <v>175.2</v>
      </c>
      <c r="D6" s="64"/>
      <c r="E6" s="44">
        <v>147.1</v>
      </c>
      <c r="F6" s="64"/>
      <c r="G6" s="44">
        <v>28</v>
      </c>
      <c r="H6" s="31">
        <v>0.191</v>
      </c>
    </row>
    <row r="7" spans="1:8" ht="15.75" thickBot="1">
      <c r="A7" s="16"/>
      <c r="B7" s="36" t="s">
        <v>331</v>
      </c>
      <c r="C7" s="226">
        <v>61.2</v>
      </c>
      <c r="D7" s="227"/>
      <c r="E7" s="226">
        <v>50.1</v>
      </c>
      <c r="F7" s="107"/>
      <c r="G7" s="226">
        <v>11.2</v>
      </c>
      <c r="H7" s="224">
        <v>0.223</v>
      </c>
    </row>
    <row r="8" spans="1:8" ht="15.75" thickBot="1">
      <c r="A8" s="16"/>
      <c r="B8" s="37" t="s">
        <v>316</v>
      </c>
      <c r="C8" s="44">
        <v>74.599999999999994</v>
      </c>
      <c r="D8" s="64"/>
      <c r="E8" s="44">
        <v>54.7</v>
      </c>
      <c r="F8" s="64"/>
      <c r="G8" s="44">
        <v>19.899999999999999</v>
      </c>
      <c r="H8" s="31">
        <v>0.36399999999999999</v>
      </c>
    </row>
    <row r="9" spans="1:8" ht="15.75" thickBot="1">
      <c r="A9" s="16"/>
      <c r="B9" s="36" t="s">
        <v>317</v>
      </c>
      <c r="C9" s="226">
        <v>39.299999999999997</v>
      </c>
      <c r="D9" s="227"/>
      <c r="E9" s="226">
        <v>42.3</v>
      </c>
      <c r="F9" s="107"/>
      <c r="G9" s="226">
        <v>-3.1</v>
      </c>
      <c r="H9" s="224">
        <v>-7.1999999999999995E-2</v>
      </c>
    </row>
    <row r="10" spans="1:8" ht="15.75" thickBot="1">
      <c r="A10" s="16"/>
      <c r="B10" s="37" t="s">
        <v>302</v>
      </c>
      <c r="C10" s="44">
        <v>639.1</v>
      </c>
      <c r="D10" s="64"/>
      <c r="E10" s="44">
        <v>567.79999999999995</v>
      </c>
      <c r="F10" s="64"/>
      <c r="G10" s="44">
        <v>71.3</v>
      </c>
      <c r="H10" s="31">
        <v>0.125</v>
      </c>
    </row>
    <row r="11" spans="1:8" ht="6" customHeight="1">
      <c r="A11" s="16"/>
    </row>
    <row r="12" spans="1:8" ht="15.75" thickBot="1">
      <c r="A12" s="16"/>
      <c r="B12" s="36" t="s">
        <v>93</v>
      </c>
      <c r="C12" s="224">
        <v>0.04</v>
      </c>
      <c r="D12" s="58"/>
      <c r="E12" s="224">
        <v>0.111</v>
      </c>
      <c r="F12" s="158"/>
      <c r="G12" s="224">
        <v>-7.0000000000000007E-2</v>
      </c>
      <c r="H12" s="224" t="s">
        <v>37</v>
      </c>
    </row>
    <row r="13" spans="1:8" ht="15.75" thickBot="1">
      <c r="A13" s="16"/>
      <c r="B13" s="37" t="s">
        <v>94</v>
      </c>
      <c r="C13" s="31">
        <v>4.4999999999999998E-2</v>
      </c>
      <c r="D13" s="159"/>
      <c r="E13" s="31">
        <v>0.123</v>
      </c>
      <c r="F13" s="159"/>
      <c r="G13" s="31">
        <v>-7.8E-2</v>
      </c>
      <c r="H13" s="31" t="s">
        <v>37</v>
      </c>
    </row>
    <row r="14" spans="1:8" ht="15.75" thickBot="1">
      <c r="A14" s="16"/>
      <c r="B14" s="36" t="s">
        <v>95</v>
      </c>
      <c r="C14" s="224">
        <v>4.0000000000000001E-3</v>
      </c>
      <c r="D14" s="58"/>
      <c r="E14" s="224">
        <v>0.01</v>
      </c>
      <c r="F14" s="158"/>
      <c r="G14" s="224">
        <v>-6.0000000000000001E-3</v>
      </c>
      <c r="H14" s="224" t="s">
        <v>37</v>
      </c>
    </row>
    <row r="15" spans="1:8" ht="6" customHeight="1">
      <c r="A15" s="16"/>
      <c r="G15">
        <v>0</v>
      </c>
    </row>
    <row r="16" spans="1:8" ht="15.75" thickBot="1">
      <c r="A16" s="16"/>
      <c r="B16" s="36" t="s">
        <v>216</v>
      </c>
      <c r="C16" s="228">
        <v>1.4500000000000001E-2</v>
      </c>
      <c r="D16" s="227"/>
      <c r="E16" s="228">
        <v>1.66E-2</v>
      </c>
      <c r="F16" s="172"/>
      <c r="G16" s="228">
        <v>-2.0999999999999999E-3</v>
      </c>
      <c r="H16" s="224" t="s">
        <v>37</v>
      </c>
    </row>
    <row r="17" spans="1:8" ht="15.75" thickBot="1">
      <c r="A17" s="16"/>
      <c r="B17" s="37" t="s">
        <v>217</v>
      </c>
      <c r="C17" s="44">
        <v>16.600000000000001</v>
      </c>
      <c r="D17" s="159"/>
      <c r="E17" s="44">
        <v>15.1</v>
      </c>
      <c r="F17" s="159"/>
      <c r="G17" s="44">
        <v>1.5</v>
      </c>
      <c r="H17" s="31">
        <v>0.10199999999999999</v>
      </c>
    </row>
    <row r="18" spans="1:8" ht="15.75" thickBot="1">
      <c r="A18" s="16"/>
      <c r="B18" s="36" t="s">
        <v>120</v>
      </c>
      <c r="C18" s="224">
        <v>0.59</v>
      </c>
      <c r="D18" s="58"/>
      <c r="E18" s="224">
        <v>0.69699999999999995</v>
      </c>
      <c r="F18" s="58"/>
      <c r="G18" s="224">
        <v>-0.107</v>
      </c>
      <c r="H18" s="32" t="s">
        <v>37</v>
      </c>
    </row>
    <row r="20" spans="1:8">
      <c r="B20" s="212" t="s">
        <v>138</v>
      </c>
    </row>
    <row r="21" spans="1:8">
      <c r="C21" s="179"/>
    </row>
    <row r="22" spans="1:8">
      <c r="C22" s="155"/>
    </row>
  </sheetData>
  <sheetProtection algorithmName="SHA-512" hashValue="1f8NGLxeuvRW4IJyLlfT7cufhYhenDyScKNGQ3sYMeCHx6clIijZFJ3RGMSCc4YIxgHSwbwC8xO+L1/NTiHXTQ==" saltValue="zvuoxBks+d0a8gfO2SM2F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7" t="s">
        <v>139</v>
      </c>
      <c r="H3" s="287"/>
    </row>
    <row r="4" spans="1:8">
      <c r="B4" s="25" t="s">
        <v>116</v>
      </c>
      <c r="C4" s="258">
        <v>44104</v>
      </c>
      <c r="D4" s="8" t="s">
        <v>28</v>
      </c>
      <c r="E4" s="258">
        <v>43738</v>
      </c>
      <c r="F4" s="114"/>
      <c r="G4" s="102" t="s">
        <v>140</v>
      </c>
      <c r="H4" s="102" t="s">
        <v>29</v>
      </c>
    </row>
    <row r="5" spans="1:8" ht="15.75" thickBot="1">
      <c r="A5" s="16"/>
      <c r="B5" s="36" t="s">
        <v>218</v>
      </c>
      <c r="C5" s="27">
        <v>43507</v>
      </c>
      <c r="D5" s="260"/>
      <c r="E5" s="27">
        <v>40359</v>
      </c>
      <c r="F5" s="115"/>
      <c r="G5" s="27">
        <v>3147</v>
      </c>
      <c r="H5" s="32">
        <v>7.8E-2</v>
      </c>
    </row>
    <row r="6" spans="1:8" ht="15.75" thickBot="1">
      <c r="A6" s="16"/>
      <c r="B6" s="250" t="s">
        <v>332</v>
      </c>
      <c r="C6" s="29">
        <v>40812</v>
      </c>
      <c r="D6" s="260"/>
      <c r="E6" s="29">
        <v>38020</v>
      </c>
      <c r="F6" s="115"/>
      <c r="G6" s="29">
        <v>2792</v>
      </c>
      <c r="H6" s="31">
        <v>7.2999999999999995E-2</v>
      </c>
    </row>
    <row r="7" spans="1:8" ht="15.75" thickBot="1">
      <c r="A7" s="16"/>
      <c r="B7" s="35" t="s">
        <v>219</v>
      </c>
      <c r="C7" s="27">
        <v>31434</v>
      </c>
      <c r="D7" s="260"/>
      <c r="E7" s="27">
        <v>27042</v>
      </c>
      <c r="F7" s="115"/>
      <c r="G7" s="27">
        <v>4391</v>
      </c>
      <c r="H7" s="32">
        <v>0.16200000000000001</v>
      </c>
    </row>
    <row r="8" spans="1:8" ht="15.75" thickBot="1">
      <c r="A8" s="16"/>
      <c r="B8" s="40" t="s">
        <v>220</v>
      </c>
      <c r="C8" s="29">
        <v>9378</v>
      </c>
      <c r="D8" s="260"/>
      <c r="E8" s="29">
        <v>10977</v>
      </c>
      <c r="F8" s="115"/>
      <c r="G8" s="29">
        <v>-1599</v>
      </c>
      <c r="H8" s="31">
        <v>-0.14599999999999999</v>
      </c>
    </row>
    <row r="9" spans="1:8" ht="15.75" thickBot="1">
      <c r="A9" s="43"/>
      <c r="B9" s="240" t="s">
        <v>221</v>
      </c>
      <c r="C9" s="27">
        <v>2695</v>
      </c>
      <c r="D9" s="260"/>
      <c r="E9" s="27">
        <v>2340</v>
      </c>
      <c r="F9" s="115"/>
      <c r="G9" s="27">
        <v>355</v>
      </c>
      <c r="H9" s="32">
        <v>0.152</v>
      </c>
    </row>
    <row r="10" spans="1:8">
      <c r="A10" s="16"/>
      <c r="B10" s="22"/>
      <c r="C10" s="19"/>
      <c r="D10" s="115"/>
      <c r="E10" s="19"/>
      <c r="F10" s="115"/>
      <c r="G10" s="115"/>
      <c r="H10" s="115"/>
    </row>
    <row r="11" spans="1:8" ht="15.75" thickBot="1">
      <c r="A11" s="16"/>
      <c r="B11" s="36" t="s">
        <v>328</v>
      </c>
      <c r="C11" s="27">
        <v>9454</v>
      </c>
      <c r="D11" s="115"/>
      <c r="E11" s="27">
        <v>9909</v>
      </c>
      <c r="F11" s="115"/>
      <c r="G11" s="27">
        <v>-455</v>
      </c>
      <c r="H11" s="32">
        <v>-4.5999999999999999E-2</v>
      </c>
    </row>
    <row r="12" spans="1:8" ht="15.75" thickBot="1">
      <c r="A12" s="16"/>
      <c r="B12" s="40" t="s">
        <v>222</v>
      </c>
      <c r="C12" s="29">
        <v>5909</v>
      </c>
      <c r="D12" s="115"/>
      <c r="E12" s="29">
        <v>6109</v>
      </c>
      <c r="F12" s="115"/>
      <c r="G12" s="29">
        <v>-200</v>
      </c>
      <c r="H12" s="31">
        <v>-3.3000000000000002E-2</v>
      </c>
    </row>
    <row r="13" spans="1:8" ht="15.75" thickBot="1">
      <c r="A13" s="16"/>
      <c r="B13" s="35" t="s">
        <v>374</v>
      </c>
      <c r="C13" s="27">
        <v>1511</v>
      </c>
      <c r="D13" s="115"/>
      <c r="E13" s="27">
        <v>1482</v>
      </c>
      <c r="F13" s="115"/>
      <c r="G13" s="27">
        <v>30</v>
      </c>
      <c r="H13" s="32">
        <v>0.02</v>
      </c>
    </row>
    <row r="14" spans="1:8" ht="15.75" thickBot="1">
      <c r="A14" s="16"/>
      <c r="B14" s="40" t="s">
        <v>288</v>
      </c>
      <c r="C14" s="29">
        <v>501</v>
      </c>
      <c r="D14" s="115"/>
      <c r="E14" s="29">
        <v>789</v>
      </c>
      <c r="F14" s="115"/>
      <c r="G14" s="29">
        <v>-287</v>
      </c>
      <c r="H14" s="31" t="s">
        <v>37</v>
      </c>
    </row>
    <row r="15" spans="1:8" ht="15.75" thickBot="1">
      <c r="A15" s="16"/>
      <c r="B15" s="35" t="s">
        <v>381</v>
      </c>
      <c r="C15" s="27">
        <v>1532</v>
      </c>
      <c r="D15" s="115"/>
      <c r="E15" s="27">
        <v>1529</v>
      </c>
      <c r="F15" s="115"/>
      <c r="G15" s="27">
        <v>3</v>
      </c>
      <c r="H15" s="32">
        <v>2E-3</v>
      </c>
    </row>
    <row r="16" spans="1:8">
      <c r="B16" s="249"/>
      <c r="C16" s="115"/>
      <c r="D16" s="115"/>
      <c r="E16" s="115"/>
      <c r="F16" s="115"/>
      <c r="G16" s="115"/>
      <c r="H16" s="115"/>
    </row>
    <row r="17" spans="1:8">
      <c r="B17" s="251" t="s">
        <v>326</v>
      </c>
      <c r="C17" s="162">
        <v>50266</v>
      </c>
      <c r="D17" s="162"/>
      <c r="E17" s="162">
        <v>47928</v>
      </c>
      <c r="F17" s="162"/>
      <c r="G17" s="162">
        <v>2337</v>
      </c>
      <c r="H17" s="163">
        <v>4.9000000000000002E-2</v>
      </c>
    </row>
    <row r="18" spans="1:8">
      <c r="B18" s="249"/>
      <c r="C18" s="115"/>
      <c r="D18" s="115"/>
      <c r="E18" s="115"/>
      <c r="F18" s="115"/>
      <c r="G18" s="115"/>
      <c r="H18" s="115"/>
    </row>
    <row r="19" spans="1:8" ht="15.75" thickBot="1">
      <c r="B19" s="36" t="s">
        <v>225</v>
      </c>
      <c r="C19" s="27">
        <v>15351</v>
      </c>
      <c r="D19" s="115"/>
      <c r="E19" s="27">
        <v>11392</v>
      </c>
      <c r="F19" s="115"/>
      <c r="G19" s="27">
        <v>3960</v>
      </c>
      <c r="H19" s="32">
        <v>0.34799999999999998</v>
      </c>
    </row>
    <row r="20" spans="1:8" ht="15.75" thickBot="1">
      <c r="A20" s="16"/>
      <c r="B20" s="40" t="s">
        <v>271</v>
      </c>
      <c r="C20" s="29">
        <v>3240</v>
      </c>
      <c r="D20" s="115"/>
      <c r="E20" s="29">
        <v>3391</v>
      </c>
      <c r="F20" s="115"/>
      <c r="G20" s="29">
        <v>-151</v>
      </c>
      <c r="H20" s="31">
        <v>-4.3999999999999997E-2</v>
      </c>
    </row>
    <row r="21" spans="1:8" ht="15.75" thickBot="1">
      <c r="A21" s="16"/>
      <c r="B21" s="35" t="s">
        <v>223</v>
      </c>
      <c r="C21" s="27">
        <v>3482</v>
      </c>
      <c r="D21" s="115"/>
      <c r="E21" s="27">
        <v>4622</v>
      </c>
      <c r="F21" s="115"/>
      <c r="G21" s="27">
        <v>-1140</v>
      </c>
      <c r="H21" s="32">
        <v>-0.247</v>
      </c>
    </row>
    <row r="22" spans="1:8" ht="15.75" thickBot="1">
      <c r="A22" s="16"/>
      <c r="B22" s="40" t="s">
        <v>224</v>
      </c>
      <c r="C22" s="29">
        <v>8629</v>
      </c>
      <c r="D22" s="115"/>
      <c r="E22" s="29">
        <v>3379</v>
      </c>
      <c r="F22" s="115"/>
      <c r="G22" s="29">
        <v>5250</v>
      </c>
      <c r="H22" s="31">
        <v>1.554</v>
      </c>
    </row>
    <row r="23" spans="1:8">
      <c r="B23" s="211" t="s">
        <v>287</v>
      </c>
    </row>
    <row r="24" spans="1:8">
      <c r="B24" s="212" t="s">
        <v>138</v>
      </c>
    </row>
  </sheetData>
  <sheetProtection algorithmName="SHA-512" hashValue="ORIJDhkGY1QPhEG/3CgwA/r3+kiljWy5JC+JQ5kMHEv2hqu7xs6F2QSSBKjBdXYEagXbVczes4OiDOpOTaxt/g==" saltValue="WwZNhNdM0hlYkCF/+qnkq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7" t="s">
        <v>139</v>
      </c>
      <c r="H3" s="287"/>
    </row>
    <row r="4" spans="1:8">
      <c r="B4" s="25" t="s">
        <v>116</v>
      </c>
      <c r="C4" s="258">
        <v>44104</v>
      </c>
      <c r="D4" s="8" t="s">
        <v>28</v>
      </c>
      <c r="E4" s="258">
        <v>43738</v>
      </c>
      <c r="F4" s="108"/>
      <c r="G4" s="102" t="s">
        <v>140</v>
      </c>
      <c r="H4" s="102" t="s">
        <v>29</v>
      </c>
    </row>
    <row r="5" spans="1:8" ht="15.75" thickBot="1">
      <c r="A5" s="16"/>
      <c r="B5" s="36" t="s">
        <v>226</v>
      </c>
      <c r="C5" s="109">
        <v>40265</v>
      </c>
      <c r="D5" s="50"/>
      <c r="E5" s="109">
        <v>37713</v>
      </c>
      <c r="F5" s="50"/>
      <c r="G5" s="109">
        <v>2552</v>
      </c>
      <c r="H5" s="110">
        <v>6.8000000000000005E-2</v>
      </c>
    </row>
    <row r="6" spans="1:8" ht="15.75" thickBot="1">
      <c r="A6" s="16"/>
      <c r="B6" s="40" t="s">
        <v>227</v>
      </c>
      <c r="C6" s="111">
        <v>903</v>
      </c>
      <c r="D6" s="50"/>
      <c r="E6" s="111">
        <v>906</v>
      </c>
      <c r="F6" s="50"/>
      <c r="G6" s="111">
        <v>-3</v>
      </c>
      <c r="H6" s="112">
        <v>-3.0000000000000001E-3</v>
      </c>
    </row>
    <row r="7" spans="1:8" ht="15.75" thickBot="1">
      <c r="A7" s="16"/>
      <c r="B7" s="35" t="s">
        <v>228</v>
      </c>
      <c r="C7" s="109">
        <v>39363</v>
      </c>
      <c r="D7" s="50"/>
      <c r="E7" s="109">
        <v>36808</v>
      </c>
      <c r="F7" s="50"/>
      <c r="G7" s="109">
        <v>2555</v>
      </c>
      <c r="H7" s="110">
        <v>6.9000000000000006E-2</v>
      </c>
    </row>
    <row r="8" spans="1:8" ht="15.75" thickBot="1">
      <c r="A8" s="16"/>
      <c r="B8" s="28" t="s">
        <v>375</v>
      </c>
      <c r="C8" s="111">
        <v>17923</v>
      </c>
      <c r="D8" s="50"/>
      <c r="E8" s="111">
        <v>18648</v>
      </c>
      <c r="F8" s="50"/>
      <c r="G8" s="111">
        <v>-724</v>
      </c>
      <c r="H8" s="112">
        <v>-3.9E-2</v>
      </c>
    </row>
    <row r="9" spans="1:8" ht="15.75" thickBot="1">
      <c r="A9" s="16"/>
      <c r="B9" s="45" t="s">
        <v>268</v>
      </c>
      <c r="C9" s="109">
        <v>16322</v>
      </c>
      <c r="D9" s="50"/>
      <c r="E9" s="109">
        <v>17220</v>
      </c>
      <c r="F9" s="50"/>
      <c r="G9" s="109">
        <v>-898</v>
      </c>
      <c r="H9" s="110">
        <v>-5.1999999999999998E-2</v>
      </c>
    </row>
    <row r="10" spans="1:8" ht="15.75" thickBot="1">
      <c r="A10" s="16"/>
      <c r="B10" s="46" t="s">
        <v>376</v>
      </c>
      <c r="C10" s="111">
        <v>1602</v>
      </c>
      <c r="D10" s="50"/>
      <c r="E10" s="111">
        <v>1428</v>
      </c>
      <c r="F10" s="50"/>
      <c r="G10" s="111">
        <v>174</v>
      </c>
      <c r="H10" s="112">
        <v>0.122</v>
      </c>
    </row>
    <row r="11" spans="1:8" ht="15.75" thickBot="1">
      <c r="A11" s="16"/>
      <c r="B11" s="26" t="s">
        <v>377</v>
      </c>
      <c r="C11" s="109">
        <v>15356</v>
      </c>
      <c r="D11" s="50"/>
      <c r="E11" s="109">
        <v>14643</v>
      </c>
      <c r="F11" s="50"/>
      <c r="G11" s="109">
        <v>713</v>
      </c>
      <c r="H11" s="110">
        <v>4.9000000000000002E-2</v>
      </c>
    </row>
    <row r="12" spans="1:8" ht="15.75" thickBot="1">
      <c r="A12" s="16"/>
      <c r="B12" s="46" t="s">
        <v>266</v>
      </c>
      <c r="C12" s="111">
        <v>1178</v>
      </c>
      <c r="D12" s="50"/>
      <c r="E12" s="111">
        <v>1094</v>
      </c>
      <c r="F12" s="50"/>
      <c r="G12" s="111">
        <v>84</v>
      </c>
      <c r="H12" s="112">
        <v>7.6999999999999999E-2</v>
      </c>
    </row>
    <row r="13" spans="1:8" ht="15.75" thickBot="1">
      <c r="A13" s="178"/>
      <c r="B13" s="45" t="s">
        <v>267</v>
      </c>
      <c r="C13" s="109">
        <v>14178</v>
      </c>
      <c r="D13" s="50"/>
      <c r="E13" s="109">
        <v>13549</v>
      </c>
      <c r="F13" s="50"/>
      <c r="G13" s="109">
        <v>629</v>
      </c>
      <c r="H13" s="110">
        <v>4.5999999999999999E-2</v>
      </c>
    </row>
    <row r="14" spans="1:8" ht="15.75" thickBot="1">
      <c r="A14" s="16"/>
      <c r="B14" s="28" t="s">
        <v>265</v>
      </c>
      <c r="C14" s="111">
        <v>5382</v>
      </c>
      <c r="D14" s="50"/>
      <c r="E14" s="111">
        <v>2958</v>
      </c>
      <c r="F14" s="50"/>
      <c r="G14" s="111">
        <v>2424</v>
      </c>
      <c r="H14" s="112">
        <v>0.81899999999999995</v>
      </c>
    </row>
    <row r="15" spans="1:8" ht="15.75" thickBot="1">
      <c r="A15" s="16"/>
      <c r="B15" s="26" t="s">
        <v>378</v>
      </c>
      <c r="C15" s="109">
        <v>701</v>
      </c>
      <c r="D15" s="50"/>
      <c r="E15" s="109">
        <v>559</v>
      </c>
      <c r="F15" s="50"/>
      <c r="G15" s="109">
        <v>142</v>
      </c>
      <c r="H15" s="110">
        <v>0.255</v>
      </c>
    </row>
    <row r="16" spans="1:8">
      <c r="A16" s="16"/>
      <c r="B16" s="173"/>
      <c r="C16" s="174"/>
      <c r="D16" s="50"/>
      <c r="E16" s="174"/>
      <c r="F16" s="50"/>
      <c r="G16" s="174"/>
      <c r="H16" s="175"/>
    </row>
    <row r="17" spans="1:8" ht="15.75" thickBot="1">
      <c r="A17" s="16"/>
      <c r="B17" s="36" t="s">
        <v>270</v>
      </c>
      <c r="C17" s="109">
        <v>-461</v>
      </c>
      <c r="D17" s="176"/>
      <c r="E17" s="109">
        <v>-546</v>
      </c>
      <c r="F17" s="176"/>
      <c r="G17" s="109">
        <v>85</v>
      </c>
      <c r="H17" s="110">
        <v>-0.155</v>
      </c>
    </row>
    <row r="18" spans="1:8">
      <c r="B18" s="249"/>
      <c r="C18" s="272"/>
      <c r="D18" s="50"/>
      <c r="E18" s="50"/>
      <c r="F18" s="50"/>
      <c r="G18" s="50"/>
      <c r="H18" s="113"/>
    </row>
    <row r="19" spans="1:8" ht="15.75" thickBot="1">
      <c r="B19" s="36" t="s">
        <v>338</v>
      </c>
      <c r="C19" s="109">
        <v>39824</v>
      </c>
      <c r="D19" s="50"/>
      <c r="E19" s="109">
        <v>37353</v>
      </c>
      <c r="F19" s="50"/>
      <c r="G19" s="109">
        <v>2470</v>
      </c>
      <c r="H19" s="110">
        <v>6.6000000000000003E-2</v>
      </c>
    </row>
    <row r="20" spans="1:8" ht="15.75" thickBot="1">
      <c r="A20" s="16"/>
      <c r="B20" s="279" t="s">
        <v>277</v>
      </c>
      <c r="C20" s="111">
        <v>39543</v>
      </c>
      <c r="D20" s="50"/>
      <c r="E20" s="111">
        <v>37039</v>
      </c>
      <c r="F20" s="50"/>
      <c r="G20" s="111">
        <v>2504</v>
      </c>
      <c r="H20" s="112">
        <v>6.8000000000000005E-2</v>
      </c>
    </row>
    <row r="21" spans="1:8" ht="15.75" thickBot="1">
      <c r="A21" s="16"/>
      <c r="B21" s="35" t="s">
        <v>269</v>
      </c>
      <c r="C21" s="109">
        <v>281</v>
      </c>
      <c r="D21" s="176"/>
      <c r="E21" s="109">
        <v>314</v>
      </c>
      <c r="F21" s="176"/>
      <c r="G21" s="109">
        <v>-33</v>
      </c>
      <c r="H21" s="110">
        <v>-0.106</v>
      </c>
    </row>
    <row r="22" spans="1:8">
      <c r="A22" s="16"/>
      <c r="B22" s="166"/>
      <c r="C22" s="174"/>
      <c r="D22" s="50"/>
      <c r="E22" s="174"/>
      <c r="F22" s="50"/>
      <c r="G22" s="174"/>
      <c r="H22" s="175"/>
    </row>
    <row r="23" spans="1:8" ht="15.75" thickBot="1">
      <c r="A23" s="16"/>
      <c r="B23" s="36" t="s">
        <v>337</v>
      </c>
      <c r="C23" s="109"/>
      <c r="D23" s="176"/>
      <c r="E23" s="109"/>
      <c r="F23" s="176"/>
      <c r="G23" s="109"/>
      <c r="H23" s="110"/>
    </row>
    <row r="24" spans="1:8" ht="15.75" thickBot="1">
      <c r="A24" s="16"/>
      <c r="B24" s="40" t="s">
        <v>318</v>
      </c>
      <c r="C24" s="111">
        <v>37641</v>
      </c>
      <c r="D24" s="273"/>
      <c r="E24" s="111">
        <v>34580</v>
      </c>
      <c r="F24" s="273"/>
      <c r="G24" s="111">
        <v>3061</v>
      </c>
      <c r="H24" s="112">
        <v>8.8999999999999996E-2</v>
      </c>
    </row>
    <row r="25" spans="1:8" ht="15.75" thickBot="1">
      <c r="A25" s="16"/>
      <c r="B25" s="35" t="s">
        <v>319</v>
      </c>
      <c r="C25" s="109">
        <v>1142</v>
      </c>
      <c r="D25" s="273"/>
      <c r="E25" s="109">
        <v>1514</v>
      </c>
      <c r="F25" s="273"/>
      <c r="G25" s="109">
        <v>-371</v>
      </c>
      <c r="H25" s="110">
        <v>-0.245</v>
      </c>
    </row>
    <row r="26" spans="1:8" ht="15.75" thickBot="1">
      <c r="A26" s="16"/>
      <c r="B26" s="40" t="s">
        <v>320</v>
      </c>
      <c r="C26" s="111">
        <v>1040</v>
      </c>
      <c r="D26" s="273"/>
      <c r="E26" s="111">
        <v>1260</v>
      </c>
      <c r="F26" s="273"/>
      <c r="G26" s="111">
        <v>-220</v>
      </c>
      <c r="H26" s="112">
        <v>-0.17399999999999999</v>
      </c>
    </row>
    <row r="27" spans="1:8">
      <c r="A27" s="16"/>
      <c r="B27" s="173"/>
      <c r="C27" s="174"/>
      <c r="D27" s="50"/>
      <c r="E27" s="174"/>
      <c r="F27" s="50"/>
      <c r="G27" s="174"/>
      <c r="H27" s="175"/>
    </row>
    <row r="28" spans="1:8" ht="15.75" thickBot="1">
      <c r="A28" s="16"/>
      <c r="B28" s="36" t="s">
        <v>321</v>
      </c>
      <c r="C28" s="174"/>
      <c r="D28" s="50"/>
      <c r="E28" s="174"/>
      <c r="F28" s="50"/>
      <c r="G28" s="174"/>
      <c r="H28" s="175"/>
    </row>
    <row r="29" spans="1:8" ht="15.75" thickBot="1">
      <c r="A29" s="16"/>
      <c r="B29" s="40" t="s">
        <v>318</v>
      </c>
      <c r="C29" s="111">
        <v>161</v>
      </c>
      <c r="D29" s="50"/>
      <c r="E29" s="111">
        <v>87</v>
      </c>
      <c r="F29" s="50"/>
      <c r="G29" s="111">
        <v>74</v>
      </c>
      <c r="H29" s="112">
        <v>0.85299999999999998</v>
      </c>
    </row>
    <row r="30" spans="1:8" ht="15.75" thickBot="1">
      <c r="A30" s="16"/>
      <c r="B30" s="35" t="s">
        <v>319</v>
      </c>
      <c r="C30" s="109">
        <v>81</v>
      </c>
      <c r="D30" s="50"/>
      <c r="E30" s="109">
        <v>102</v>
      </c>
      <c r="F30" s="50"/>
      <c r="G30" s="109">
        <v>-21</v>
      </c>
      <c r="H30" s="110">
        <v>-0.20699999999999999</v>
      </c>
    </row>
    <row r="31" spans="1:8" ht="15.75" thickBot="1">
      <c r="A31" s="16"/>
      <c r="B31" s="40" t="s">
        <v>320</v>
      </c>
      <c r="C31" s="111">
        <v>445</v>
      </c>
      <c r="D31" s="50"/>
      <c r="E31" s="111">
        <v>540</v>
      </c>
      <c r="F31" s="50"/>
      <c r="G31" s="111">
        <v>-95</v>
      </c>
      <c r="H31" s="112">
        <v>-0.17599999999999999</v>
      </c>
    </row>
    <row r="32" spans="1:8">
      <c r="A32" s="16"/>
      <c r="B32" s="166"/>
      <c r="C32" s="174"/>
      <c r="D32" s="50"/>
      <c r="E32" s="174"/>
      <c r="F32" s="50"/>
      <c r="G32" s="174"/>
      <c r="H32" s="175"/>
    </row>
    <row r="33" spans="1:8" ht="15.75" thickBot="1">
      <c r="A33" s="16"/>
      <c r="B33" s="36" t="s">
        <v>276</v>
      </c>
      <c r="C33" s="109">
        <v>38503</v>
      </c>
      <c r="D33" s="50"/>
      <c r="E33" s="109">
        <v>35780</v>
      </c>
      <c r="F33" s="50"/>
      <c r="G33" s="109">
        <v>2723</v>
      </c>
      <c r="H33" s="110">
        <v>7.5999999999999998E-2</v>
      </c>
    </row>
    <row r="35" spans="1:8">
      <c r="B35" s="47" t="s">
        <v>339</v>
      </c>
    </row>
    <row r="36" spans="1:8">
      <c r="B36" s="212" t="s">
        <v>138</v>
      </c>
    </row>
    <row r="37" spans="1:8">
      <c r="C37" s="21"/>
    </row>
    <row r="39" spans="1:8">
      <c r="C39" s="21"/>
    </row>
    <row r="40" spans="1:8">
      <c r="C40" s="21"/>
    </row>
  </sheetData>
  <sheetProtection algorithmName="SHA-512" hashValue="1K5moMlxdjCAm31pYXdzkEG66Wk18iJH2oA2o2ctmLAC01NXw2dqEy6Iof335+KSecMgVFcrtHdc6ABksYjpFw==" saltValue="cZpmSC5ewhFlFkEIFpkR8A=="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2020-11-23T11:37:52Z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